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<sst xmlns="http://schemas.openxmlformats.org/spreadsheetml/2006/main" count="47" uniqueCount="45">
  <si>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</si>
  <si>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</si>
  <si>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</si>
  <si>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</si>
  <si>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</si>
  <si>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</si>
  <si>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</si>
  <si>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</si>
  <si>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</si>
  <si>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</si>
  <si>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</si>
  <si>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</si>
  <si>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</si>
  <si>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</si>
  <si>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</si>
  <si>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</si>
  <si>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</si>
  <si>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</si>
  <si>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</si>
  <si>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</si>
  <si>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</si>
  <si>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</si>
  <si>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</si>
  <si>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</si>
  <si>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</si>
  <si>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</si>
  <si>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</si>
  <si>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</si>
  <si>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</si>
  <si>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</si>
  <si>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</si>
  <si>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</si>
  <si>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</si>
  <si>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</si>
  <si>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</si>
  <si>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</si>
  <si>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6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</si>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</sst>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E15" sqref="E15"/>
    </sheetView>
  </sheetViews>
  <sheetFormatPr defaultColWidth="9.140625" defaultRowHeight="12.75"/>
  <cols>
    <col min="1" max="1" width="74.00390625" style="0" customWidth="1"/>
    <col min="2" max="2" width="12.421875" style="0" customWidth="1"/>
    <col min="3" max="3" width="11.00390625" style="0" customWidth="1"/>
    <col min="4" max="4" width="12.57421875" style="0" customWidth="1"/>
    <col min="5" max="5" width="18.7109375" style="0" bestFit="1" customWidth="1"/>
    <col min="6" max="9" width="11.57421875" style="0" bestFit="1" customWidth="1"/>
    <col min="10" max="10" width="13.28125" style="0" customWidth="1"/>
    <col min="11" max="11" width="11.57421875" style="0" bestFit="1" customWidth="1"/>
    <col min="12" max="12" width="12.7109375" style="0" bestFit="1" customWidth="1"/>
    <col min="13" max="13" width="10.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G1" s="22"/>
      <c r="H1" s="22"/>
      <c r="I1" s="22"/>
      <c r="J1" s="22"/>
      <c r="K1" s="22"/>
      <c r="L1" s="22"/>
      <c r="M1" s="22"/>
      <c r="N1" s="22"/>
    </row>
    <row r="2" spans="1:14" s="2" customFormat="1" ht="15.75">
      <c r="A2" s="1" t="s">
        <v>36</v>
      </c>
      <c r="G2" s="22"/>
      <c r="H2" s="22"/>
      <c r="I2" s="22"/>
      <c r="J2" s="22"/>
      <c r="K2" s="22"/>
      <c r="L2" s="22"/>
      <c r="M2" s="22"/>
      <c r="N2" s="22"/>
    </row>
    <row r="3" spans="1:14" s="2" customFormat="1" ht="16.5" thickBot="1">
      <c r="A3" s="1"/>
      <c r="B3" s="23">
        <v>834.5</v>
      </c>
      <c r="C3" s="22" t="s">
        <v>37</v>
      </c>
      <c r="D3" s="22"/>
      <c r="E3" s="22"/>
      <c r="F3" s="22"/>
      <c r="G3" s="22" t="s">
        <v>15</v>
      </c>
      <c r="H3" s="22"/>
      <c r="I3" s="22"/>
      <c r="J3" s="22"/>
      <c r="K3" s="22"/>
      <c r="L3" s="22"/>
      <c r="M3" s="22"/>
      <c r="N3" s="22"/>
    </row>
    <row r="4" spans="1:14" s="2" customFormat="1" ht="15.75" thickBot="1">
      <c r="A4" s="10"/>
      <c r="B4" s="24"/>
      <c r="C4" s="11">
        <v>2021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5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40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>
        <f aca="true" t="shared" si="0" ref="N8:N21">SUM(B8:M8)</f>
        <v>0</v>
      </c>
    </row>
    <row r="9" spans="1:14" s="2" customFormat="1" ht="15">
      <c r="A9" s="3" t="s">
        <v>2</v>
      </c>
      <c r="B9" s="7">
        <v>634.14</v>
      </c>
      <c r="C9" s="7">
        <v>657.17</v>
      </c>
      <c r="D9" s="7">
        <v>728.1</v>
      </c>
      <c r="E9" s="7">
        <v>717.5</v>
      </c>
      <c r="F9" s="7">
        <v>669.27</v>
      </c>
      <c r="G9" s="17">
        <v>743.96</v>
      </c>
      <c r="H9" s="6">
        <v>990.22</v>
      </c>
      <c r="I9" s="7">
        <v>847.35</v>
      </c>
      <c r="J9" s="7">
        <v>862.62</v>
      </c>
      <c r="K9" s="7">
        <v>829.58</v>
      </c>
      <c r="L9" s="7">
        <v>809.55</v>
      </c>
      <c r="M9" s="7">
        <v>839.92</v>
      </c>
      <c r="N9" s="6">
        <f t="shared" si="0"/>
        <v>9329.38</v>
      </c>
    </row>
    <row r="10" spans="1:14" s="2" customFormat="1" ht="15">
      <c r="A10" s="3" t="s">
        <v>3</v>
      </c>
      <c r="B10" s="6">
        <v>936.23</v>
      </c>
      <c r="C10" s="6">
        <v>1807.6</v>
      </c>
      <c r="D10" s="6">
        <v>1061.15</v>
      </c>
      <c r="E10" s="6">
        <v>1011.25</v>
      </c>
      <c r="F10" s="6">
        <v>1063.15</v>
      </c>
      <c r="G10" s="6">
        <v>1134.09</v>
      </c>
      <c r="H10" s="6">
        <v>1459.54</v>
      </c>
      <c r="I10" s="6">
        <v>1324.42</v>
      </c>
      <c r="J10" s="6">
        <v>3404.69</v>
      </c>
      <c r="K10" s="6">
        <v>1919.23</v>
      </c>
      <c r="L10" s="6">
        <v>1161.05</v>
      </c>
      <c r="M10" s="6">
        <v>1844.16</v>
      </c>
      <c r="N10" s="6">
        <f t="shared" si="0"/>
        <v>18126.559999999998</v>
      </c>
    </row>
    <row r="11" spans="1:14" s="2" customFormat="1" ht="15">
      <c r="A11" s="3" t="s">
        <v>4</v>
      </c>
      <c r="B11" s="6">
        <v>634.14</v>
      </c>
      <c r="C11" s="6">
        <v>683.71</v>
      </c>
      <c r="D11" s="6">
        <v>881.98</v>
      </c>
      <c r="E11" s="6">
        <v>777.25</v>
      </c>
      <c r="F11" s="6">
        <v>766.66</v>
      </c>
      <c r="G11" s="6">
        <v>744.71</v>
      </c>
      <c r="H11" s="6">
        <v>930.63</v>
      </c>
      <c r="I11" s="6">
        <v>760.23</v>
      </c>
      <c r="J11" s="6">
        <v>747.43</v>
      </c>
      <c r="K11" s="6">
        <v>955.52</v>
      </c>
      <c r="L11" s="6">
        <v>758.97</v>
      </c>
      <c r="M11" s="6">
        <v>824.81</v>
      </c>
      <c r="N11" s="6">
        <f t="shared" si="0"/>
        <v>9466.039999999999</v>
      </c>
    </row>
    <row r="12" spans="1:14" s="2" customFormat="1" ht="15">
      <c r="A12" s="3" t="s">
        <v>5</v>
      </c>
      <c r="B12" s="6">
        <v>545.18</v>
      </c>
      <c r="C12" s="6">
        <v>667.27</v>
      </c>
      <c r="D12" s="6">
        <v>819.31</v>
      </c>
      <c r="E12" s="6">
        <v>725.43</v>
      </c>
      <c r="F12" s="6">
        <v>744.12</v>
      </c>
      <c r="G12" s="6">
        <v>775.83</v>
      </c>
      <c r="H12" s="6">
        <v>901.76</v>
      </c>
      <c r="I12" s="6">
        <v>741.87</v>
      </c>
      <c r="J12" s="6">
        <v>743.29</v>
      </c>
      <c r="K12" s="6">
        <v>743.29</v>
      </c>
      <c r="L12" s="6">
        <v>730.1</v>
      </c>
      <c r="M12" s="6">
        <v>743.29</v>
      </c>
      <c r="N12" s="6">
        <f t="shared" si="0"/>
        <v>8880.74</v>
      </c>
    </row>
    <row r="13" spans="1:14" s="2" customFormat="1" ht="15">
      <c r="A13" s="3" t="s">
        <v>6</v>
      </c>
      <c r="B13" s="6">
        <v>570.13</v>
      </c>
      <c r="C13" s="6">
        <v>632.88</v>
      </c>
      <c r="D13" s="6">
        <v>768.66</v>
      </c>
      <c r="E13" s="6">
        <v>713.08</v>
      </c>
      <c r="F13" s="6">
        <v>744.12</v>
      </c>
      <c r="G13" s="6">
        <v>771.24</v>
      </c>
      <c r="H13" s="6">
        <v>926.88</v>
      </c>
      <c r="I13" s="6">
        <v>755.64</v>
      </c>
      <c r="J13" s="6">
        <v>703.07</v>
      </c>
      <c r="K13" s="6">
        <v>712.75</v>
      </c>
      <c r="L13" s="6">
        <v>739.62</v>
      </c>
      <c r="M13" s="6">
        <v>769.74</v>
      </c>
      <c r="N13" s="6">
        <f t="shared" si="0"/>
        <v>8807.81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2503.5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2503.5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2000</v>
      </c>
      <c r="G15" s="6">
        <v>0</v>
      </c>
      <c r="H15" s="6">
        <v>0</v>
      </c>
      <c r="I15" s="6">
        <v>0</v>
      </c>
      <c r="J15" s="6">
        <v>0</v>
      </c>
      <c r="K15" s="6">
        <v>2000</v>
      </c>
      <c r="L15" s="6">
        <v>0</v>
      </c>
      <c r="M15" s="6">
        <v>0</v>
      </c>
      <c r="N15" s="6">
        <f t="shared" si="0"/>
        <v>4000</v>
      </c>
    </row>
    <row r="16" spans="1:14" s="2" customFormat="1" ht="15">
      <c r="A16" s="3" t="s">
        <v>8</v>
      </c>
      <c r="B16" s="6">
        <v>2899.8</v>
      </c>
      <c r="C16" s="6">
        <v>2927.34</v>
      </c>
      <c r="D16" s="6">
        <v>3044.17</v>
      </c>
      <c r="E16" s="6">
        <v>3039.75</v>
      </c>
      <c r="F16" s="6">
        <v>3102.92</v>
      </c>
      <c r="G16" s="6">
        <v>3336.08</v>
      </c>
      <c r="H16" s="6">
        <v>2931.85</v>
      </c>
      <c r="I16" s="6">
        <v>3681.48</v>
      </c>
      <c r="J16" s="18">
        <v>3559.31</v>
      </c>
      <c r="K16" s="6">
        <v>3947.19</v>
      </c>
      <c r="L16" s="6">
        <v>3539.2</v>
      </c>
      <c r="M16" s="6">
        <v>3578.09</v>
      </c>
      <c r="N16" s="6">
        <f t="shared" si="0"/>
        <v>39587.17999999999</v>
      </c>
    </row>
    <row r="17" spans="1:14" s="2" customFormat="1" ht="15">
      <c r="A17" s="4" t="s">
        <v>19</v>
      </c>
      <c r="B17" s="6">
        <v>296.75</v>
      </c>
      <c r="C17" s="6">
        <v>1023.85</v>
      </c>
      <c r="D17" s="6">
        <v>346.48</v>
      </c>
      <c r="E17" s="6">
        <v>617.95</v>
      </c>
      <c r="F17" s="6">
        <v>242.09</v>
      </c>
      <c r="G17" s="6">
        <v>676.7</v>
      </c>
      <c r="H17" s="6">
        <v>232.16</v>
      </c>
      <c r="I17" s="6">
        <v>227.57</v>
      </c>
      <c r="J17" s="6">
        <v>325.12</v>
      </c>
      <c r="K17" s="6">
        <v>1486.75</v>
      </c>
      <c r="L17" s="6">
        <v>599.5</v>
      </c>
      <c r="M17" s="6">
        <v>404.32</v>
      </c>
      <c r="N17" s="6">
        <f t="shared" si="0"/>
        <v>6479.24</v>
      </c>
    </row>
    <row r="18" spans="1:14" s="2" customFormat="1" ht="15">
      <c r="A18" s="4" t="s">
        <v>14</v>
      </c>
      <c r="B18" s="6">
        <v>319.74</v>
      </c>
      <c r="C18" s="6">
        <v>619.65</v>
      </c>
      <c r="D18" s="6">
        <v>519.66</v>
      </c>
      <c r="E18" s="6">
        <v>566.23</v>
      </c>
      <c r="F18" s="6">
        <v>406.93</v>
      </c>
      <c r="G18" s="6">
        <v>766.94</v>
      </c>
      <c r="H18" s="6">
        <v>1490.92</v>
      </c>
      <c r="I18" s="6">
        <v>1751.65</v>
      </c>
      <c r="J18" s="6">
        <v>358.11</v>
      </c>
      <c r="K18" s="6">
        <v>628.78</v>
      </c>
      <c r="L18" s="6">
        <v>511.21</v>
      </c>
      <c r="M18" s="6">
        <v>629.09</v>
      </c>
      <c r="N18" s="6">
        <f t="shared" si="0"/>
        <v>8568.909999999998</v>
      </c>
    </row>
    <row r="19" spans="1:14" s="2" customFormat="1" ht="15.75">
      <c r="A19" s="3" t="s">
        <v>9</v>
      </c>
      <c r="B19" s="8">
        <f aca="true" t="shared" si="1" ref="B19:M19">SUM(B8:B18)</f>
        <v>6836.11</v>
      </c>
      <c r="C19" s="8">
        <f t="shared" si="1"/>
        <v>9019.47</v>
      </c>
      <c r="D19" s="8">
        <f t="shared" si="1"/>
        <v>8169.51</v>
      </c>
      <c r="E19" s="8">
        <f t="shared" si="1"/>
        <v>8168.4400000000005</v>
      </c>
      <c r="F19" s="8">
        <f t="shared" si="1"/>
        <v>9739.26</v>
      </c>
      <c r="G19" s="21">
        <f t="shared" si="1"/>
        <v>8949.55</v>
      </c>
      <c r="H19" s="8">
        <f t="shared" si="1"/>
        <v>12367.460000000001</v>
      </c>
      <c r="I19" s="8">
        <f t="shared" si="1"/>
        <v>10090.21</v>
      </c>
      <c r="J19" s="8">
        <f t="shared" si="1"/>
        <v>10703.640000000001</v>
      </c>
      <c r="K19" s="8">
        <f t="shared" si="1"/>
        <v>13223.09</v>
      </c>
      <c r="L19" s="8">
        <f t="shared" si="1"/>
        <v>8849.199999999999</v>
      </c>
      <c r="M19" s="8">
        <f t="shared" si="1"/>
        <v>9633.42</v>
      </c>
      <c r="N19" s="8">
        <f t="shared" si="0"/>
        <v>115749.35999999999</v>
      </c>
    </row>
    <row r="20" spans="1:14" s="2" customFormat="1" ht="15.75">
      <c r="A20" s="9" t="s">
        <v>10</v>
      </c>
      <c r="B20" s="6">
        <v>9571.7</v>
      </c>
      <c r="C20" s="6">
        <v>9571.7</v>
      </c>
      <c r="D20" s="6">
        <v>9571.7</v>
      </c>
      <c r="E20" s="6">
        <v>9571.7</v>
      </c>
      <c r="F20" s="6">
        <v>9571.7</v>
      </c>
      <c r="G20" s="6">
        <v>9571.7</v>
      </c>
      <c r="H20" s="6">
        <v>9880.48</v>
      </c>
      <c r="I20" s="6">
        <v>9880.48</v>
      </c>
      <c r="J20" s="6">
        <v>9880.48</v>
      </c>
      <c r="K20" s="6">
        <v>9880.48</v>
      </c>
      <c r="L20" s="6">
        <v>9880.48</v>
      </c>
      <c r="M20" s="6">
        <v>9880.48</v>
      </c>
      <c r="N20" s="6">
        <f t="shared" si="0"/>
        <v>116713.07999999997</v>
      </c>
    </row>
    <row r="21" spans="1:14" s="2" customFormat="1" ht="15.75">
      <c r="A21" s="9" t="s">
        <v>11</v>
      </c>
      <c r="B21" s="6">
        <v>5328.95</v>
      </c>
      <c r="C21" s="6">
        <v>10327.58</v>
      </c>
      <c r="D21" s="6">
        <v>8660.97</v>
      </c>
      <c r="E21" s="6">
        <v>9437.14</v>
      </c>
      <c r="F21" s="6">
        <v>6782.2</v>
      </c>
      <c r="G21" s="6">
        <v>12782.31</v>
      </c>
      <c r="H21" s="6">
        <v>24848.6</v>
      </c>
      <c r="I21" s="6">
        <v>29194.23</v>
      </c>
      <c r="J21" s="6">
        <v>5968.54</v>
      </c>
      <c r="K21" s="6">
        <v>10479.62</v>
      </c>
      <c r="L21" s="6">
        <v>8520.18</v>
      </c>
      <c r="M21" s="6">
        <v>10484.9</v>
      </c>
      <c r="N21" s="6">
        <f t="shared" si="0"/>
        <v>142815.21999999997</v>
      </c>
    </row>
    <row r="22" spans="1:14" s="2" customFormat="1" ht="15.75">
      <c r="A22" s="9" t="s">
        <v>12</v>
      </c>
      <c r="B22" s="6">
        <v>45626.12</v>
      </c>
      <c r="C22" s="6">
        <v>44870.24</v>
      </c>
      <c r="D22" s="6">
        <v>45780.97</v>
      </c>
      <c r="E22" s="6">
        <v>45915.53</v>
      </c>
      <c r="F22" s="6">
        <v>48705.03</v>
      </c>
      <c r="G22" s="6">
        <v>45494.42</v>
      </c>
      <c r="H22" s="6">
        <v>30526.3</v>
      </c>
      <c r="I22" s="6">
        <v>11212.55</v>
      </c>
      <c r="J22" s="6">
        <v>15124.49</v>
      </c>
      <c r="K22" s="6">
        <v>14525.35</v>
      </c>
      <c r="L22" s="6">
        <v>15885.65</v>
      </c>
      <c r="M22" s="6">
        <v>15281.23</v>
      </c>
      <c r="N22" s="6">
        <v>15281.23</v>
      </c>
    </row>
    <row r="23" spans="1:14" s="2" customFormat="1" ht="15.75">
      <c r="A23" s="9" t="s">
        <v>27</v>
      </c>
      <c r="B23" s="26">
        <f>B19/B3</f>
        <v>8.191863391252246</v>
      </c>
      <c r="C23" s="26">
        <f>C19/B3</f>
        <v>10.80823247453565</v>
      </c>
      <c r="D23" s="27">
        <f>D19/B3</f>
        <v>9.789706411024566</v>
      </c>
      <c r="E23" s="26">
        <f>E19/B3</f>
        <v>9.788424206111445</v>
      </c>
      <c r="F23" s="26">
        <f>F19/B3</f>
        <v>11.670772917914919</v>
      </c>
      <c r="G23" s="26">
        <f>G19/B3</f>
        <v>10.72444577591372</v>
      </c>
      <c r="H23" s="26">
        <f>H19/B3</f>
        <v>14.820203714799282</v>
      </c>
      <c r="I23" s="26">
        <f>I19/B3</f>
        <v>12.091324146195326</v>
      </c>
      <c r="J23" s="29">
        <f>J19/B3</f>
        <v>12.82641102456561</v>
      </c>
      <c r="K23" s="29">
        <f>K19/B3</f>
        <v>15.845524266027562</v>
      </c>
      <c r="L23" s="19">
        <f>L19/B3</f>
        <v>10.60419412822049</v>
      </c>
      <c r="M23" s="28">
        <f>M19/B3</f>
        <v>11.543942480527262</v>
      </c>
      <c r="N23" s="6"/>
    </row>
    <row r="24" spans="1:14" s="2" customFormat="1" ht="15.75">
      <c r="A24" s="9" t="s">
        <v>41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s="2" customFormat="1" ht="15">
      <c r="A25" s="5"/>
      <c r="B25" s="3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s="2" customFormat="1" ht="15">
      <c r="A26" s="5" t="s">
        <v>20</v>
      </c>
      <c r="B26" s="30"/>
      <c r="E26" s="2" t="s">
        <v>42</v>
      </c>
      <c r="H26" s="2" t="s">
        <v>0</v>
      </c>
      <c r="I26" s="22"/>
      <c r="J26" s="22"/>
      <c r="K26" s="22"/>
      <c r="L26" s="22"/>
      <c r="M26" s="22"/>
      <c r="N26" s="22"/>
    </row>
    <row r="27" spans="1:14" s="2" customFormat="1" ht="15">
      <c r="A27" s="5" t="s">
        <v>16</v>
      </c>
      <c r="B27" s="30"/>
      <c r="E27" s="2" t="s">
        <v>17</v>
      </c>
      <c r="H27" s="2" t="s">
        <v>0</v>
      </c>
      <c r="I27" s="22"/>
      <c r="J27" s="22"/>
      <c r="K27" s="22"/>
      <c r="L27" s="22"/>
      <c r="M27" s="22"/>
      <c r="N27" s="22"/>
    </row>
    <row r="28" spans="1:14" s="2" customFormat="1" ht="15">
      <c r="A28" s="5" t="s">
        <v>13</v>
      </c>
      <c r="B28" s="30"/>
      <c r="E28" s="2" t="s">
        <v>44</v>
      </c>
      <c r="I28" s="22"/>
      <c r="J28" s="22"/>
      <c r="K28" s="22"/>
      <c r="L28" s="22"/>
      <c r="M28" s="22"/>
      <c r="N28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2022-01-26T08:11:51Z</dcterms:modified>
  <cp:category/>
  <cp:version/>
  <cp:contentType/>
  <cp:contentStatus/>
</cp:coreProperties>
</file>