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<sst xmlns="http://schemas.openxmlformats.org/spreadsheetml/2006/main" count="59" uniqueCount="45">
  <si>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</si>
  <si>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</si>
  <si>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</si>
  <si>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</si>
  <si>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</si>
  <si>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</si>
  <si>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</si>
  <si>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</si>
  <si>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</si>
  <si>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</si>
  <si>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</si>
  <si>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</si>
  <si>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</si>
  <si>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</si>
  <si>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</si>
  <si>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</si>
  <si>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</si>
  <si>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</si>
  <si>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</si>
  <si>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</si>
  <si>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</si>
  <si>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</si>
  <si>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</si>
  <si>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</si>
  <si>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</si>
  <si>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</si>
  <si>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</si>
  <si>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</si>
  <si>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</si>
  <si>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</si>
  <si>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</si>
  <si>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</si>
  <si>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</si>
  <si>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</si>
  <si>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</si>
  <si>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12</t>
  </si>
  <si>
    <t>КВ.М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</si>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</sst>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3.8515625" style="0" customWidth="1"/>
    <col min="4" max="4" width="11.421875" style="0" customWidth="1"/>
    <col min="5" max="5" width="13.00390625" style="0" customWidth="1"/>
    <col min="6" max="7" width="11.57421875" style="0" bestFit="1" customWidth="1"/>
    <col min="8" max="8" width="10.28125" style="0" bestFit="1" customWidth="1"/>
    <col min="9" max="9" width="11.57421875" style="0" bestFit="1" customWidth="1"/>
    <col min="10" max="10" width="13.42187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29.25" customHeight="1">
      <c r="A1" s="1" t="s">
        <v>34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/>
      <c r="L1" s="18" t="s">
        <v>0</v>
      </c>
      <c r="M1" s="18"/>
      <c r="N1" s="18"/>
    </row>
    <row r="2" spans="1:14" s="2" customFormat="1" ht="15.75">
      <c r="A2" s="1" t="s">
        <v>35</v>
      </c>
      <c r="F2" s="18"/>
      <c r="G2" s="18" t="s">
        <v>0</v>
      </c>
      <c r="H2" s="18" t="s">
        <v>0</v>
      </c>
      <c r="I2" s="18" t="s">
        <v>0</v>
      </c>
      <c r="J2" s="18"/>
      <c r="K2" s="18" t="s">
        <v>0</v>
      </c>
      <c r="L2" s="18"/>
      <c r="M2" s="18"/>
      <c r="N2" s="18" t="s">
        <v>0</v>
      </c>
    </row>
    <row r="3" spans="1:14" s="2" customFormat="1" ht="16.5" thickBot="1">
      <c r="A3" s="1"/>
      <c r="B3" s="22"/>
      <c r="C3" s="18">
        <v>835.3</v>
      </c>
      <c r="D3" s="18" t="s">
        <v>36</v>
      </c>
      <c r="E3" s="18"/>
      <c r="F3" s="18"/>
      <c r="G3" s="18" t="s">
        <v>15</v>
      </c>
      <c r="H3" s="18"/>
      <c r="I3" s="18" t="s">
        <v>0</v>
      </c>
      <c r="J3" s="18"/>
      <c r="K3" s="18"/>
      <c r="L3" s="18"/>
      <c r="M3" s="18"/>
      <c r="N3" s="18"/>
    </row>
    <row r="4" spans="1:14" s="2" customFormat="1" ht="15.75" thickBot="1">
      <c r="A4" s="11"/>
      <c r="B4" s="23"/>
      <c r="C4" s="12">
        <v>2021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s="2" customFormat="1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38</v>
      </c>
      <c r="I5" s="14" t="s">
        <v>27</v>
      </c>
      <c r="J5" s="24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43</v>
      </c>
    </row>
    <row r="8" spans="1:14" s="2" customFormat="1" ht="16.5" thickBot="1">
      <c r="A8" s="17" t="s">
        <v>39</v>
      </c>
      <c r="B8" s="16">
        <v>0</v>
      </c>
      <c r="C8" s="16">
        <v>35.52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6">
        <f aca="true" t="shared" si="0" ref="N8:N21">SUM(B8:M8)</f>
        <v>35.52</v>
      </c>
    </row>
    <row r="9" spans="1:14" s="2" customFormat="1" ht="15">
      <c r="A9" s="4" t="s">
        <v>2</v>
      </c>
      <c r="B9" s="8">
        <v>634.74</v>
      </c>
      <c r="C9" s="8">
        <v>657.8</v>
      </c>
      <c r="D9" s="18">
        <v>728.8</v>
      </c>
      <c r="E9" s="18">
        <v>718.19</v>
      </c>
      <c r="F9" s="18">
        <v>669.91</v>
      </c>
      <c r="G9" s="18">
        <v>744.67</v>
      </c>
      <c r="H9" s="7">
        <v>991.17</v>
      </c>
      <c r="I9" s="8">
        <v>848.16</v>
      </c>
      <c r="J9" s="8">
        <v>863.45</v>
      </c>
      <c r="K9" s="8">
        <v>830.37</v>
      </c>
      <c r="L9" s="8">
        <v>810.32</v>
      </c>
      <c r="M9" s="8">
        <v>840.73</v>
      </c>
      <c r="N9" s="7">
        <f t="shared" si="0"/>
        <v>9338.31</v>
      </c>
    </row>
    <row r="10" spans="1:14" s="2" customFormat="1" ht="15">
      <c r="A10" s="4" t="s">
        <v>3</v>
      </c>
      <c r="B10" s="7">
        <v>937.12</v>
      </c>
      <c r="C10" s="7">
        <v>1808.88</v>
      </c>
      <c r="D10" s="7">
        <v>1062.17</v>
      </c>
      <c r="E10" s="7">
        <v>1012.22</v>
      </c>
      <c r="F10" s="7">
        <v>1064.17</v>
      </c>
      <c r="G10" s="7">
        <v>1135.17</v>
      </c>
      <c r="H10" s="7">
        <v>1460.94</v>
      </c>
      <c r="I10" s="7">
        <v>2476.67</v>
      </c>
      <c r="J10" s="7">
        <v>7097.17</v>
      </c>
      <c r="K10" s="7">
        <v>4185.14</v>
      </c>
      <c r="L10" s="7">
        <v>1162.12</v>
      </c>
      <c r="M10" s="7">
        <v>1845.93</v>
      </c>
      <c r="N10" s="7">
        <f t="shared" si="0"/>
        <v>25247.7</v>
      </c>
    </row>
    <row r="11" spans="1:14" s="2" customFormat="1" ht="15">
      <c r="A11" s="4" t="s">
        <v>4</v>
      </c>
      <c r="B11" s="7">
        <v>634.74</v>
      </c>
      <c r="C11" s="7">
        <v>684.36</v>
      </c>
      <c r="D11" s="7">
        <v>882.83</v>
      </c>
      <c r="E11" s="7">
        <v>778</v>
      </c>
      <c r="F11" s="7">
        <v>767.39</v>
      </c>
      <c r="G11" s="7">
        <v>745.42</v>
      </c>
      <c r="H11" s="7">
        <v>931.53</v>
      </c>
      <c r="I11" s="7">
        <v>760.96</v>
      </c>
      <c r="J11" s="7">
        <v>748.14</v>
      </c>
      <c r="K11" s="7">
        <v>956.33</v>
      </c>
      <c r="L11" s="7">
        <v>759.69</v>
      </c>
      <c r="M11" s="7">
        <v>825.6</v>
      </c>
      <c r="N11" s="7">
        <f t="shared" si="0"/>
        <v>9474.99</v>
      </c>
    </row>
    <row r="12" spans="1:14" s="2" customFormat="1" ht="15">
      <c r="A12" s="4" t="s">
        <v>5</v>
      </c>
      <c r="B12" s="7">
        <v>545.7</v>
      </c>
      <c r="C12" s="7">
        <v>667.91</v>
      </c>
      <c r="D12" s="7">
        <v>820.1</v>
      </c>
      <c r="E12" s="7">
        <v>726.13</v>
      </c>
      <c r="F12" s="7">
        <v>744.84</v>
      </c>
      <c r="G12" s="7">
        <v>776.58</v>
      </c>
      <c r="H12" s="7">
        <v>902.63</v>
      </c>
      <c r="I12" s="7">
        <v>742.58</v>
      </c>
      <c r="J12" s="7">
        <v>744</v>
      </c>
      <c r="K12" s="7">
        <v>744</v>
      </c>
      <c r="L12" s="7">
        <v>730.8</v>
      </c>
      <c r="M12" s="7">
        <v>744</v>
      </c>
      <c r="N12" s="7">
        <f t="shared" si="0"/>
        <v>8889.27</v>
      </c>
    </row>
    <row r="13" spans="1:14" s="2" customFormat="1" ht="15">
      <c r="A13" s="4" t="s">
        <v>6</v>
      </c>
      <c r="B13" s="7">
        <v>570.68</v>
      </c>
      <c r="C13" s="7">
        <v>633.49</v>
      </c>
      <c r="D13" s="7">
        <v>769.39</v>
      </c>
      <c r="E13" s="7">
        <v>713.76</v>
      </c>
      <c r="F13" s="7">
        <v>744.84</v>
      </c>
      <c r="G13" s="7">
        <v>771.98</v>
      </c>
      <c r="H13" s="7">
        <v>927.77</v>
      </c>
      <c r="I13" s="7">
        <v>756.36</v>
      </c>
      <c r="J13" s="7">
        <v>703.74</v>
      </c>
      <c r="K13" s="7">
        <v>713.43</v>
      </c>
      <c r="L13" s="7">
        <v>740.33</v>
      </c>
      <c r="M13" s="7">
        <v>770.48</v>
      </c>
      <c r="N13" s="7">
        <f t="shared" si="0"/>
        <v>8816.25</v>
      </c>
    </row>
    <row r="14" spans="1:14" s="2" customFormat="1" ht="15">
      <c r="A14" s="4" t="s"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2505.9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0"/>
        <v>2505.9</v>
      </c>
    </row>
    <row r="15" spans="1:14" s="2" customFormat="1" ht="15">
      <c r="A15" s="4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3000</v>
      </c>
      <c r="G15" s="7">
        <v>0</v>
      </c>
      <c r="H15" s="7">
        <v>0</v>
      </c>
      <c r="I15" s="7">
        <v>0</v>
      </c>
      <c r="J15" s="7">
        <v>0</v>
      </c>
      <c r="K15" s="7">
        <v>1800</v>
      </c>
      <c r="L15" s="7">
        <v>0</v>
      </c>
      <c r="M15" s="7">
        <v>0</v>
      </c>
      <c r="N15" s="7">
        <f t="shared" si="0"/>
        <v>4800</v>
      </c>
    </row>
    <row r="16" spans="1:14" s="2" customFormat="1" ht="15">
      <c r="A16" s="4" t="s">
        <v>8</v>
      </c>
      <c r="B16" s="7">
        <v>2902.58</v>
      </c>
      <c r="C16" s="7">
        <v>2930.15</v>
      </c>
      <c r="D16" s="7">
        <v>3047.09</v>
      </c>
      <c r="E16" s="7">
        <v>3042.66</v>
      </c>
      <c r="F16" s="7">
        <v>3105.9</v>
      </c>
      <c r="G16" s="7">
        <v>3339.28</v>
      </c>
      <c r="H16" s="7">
        <v>2934.66</v>
      </c>
      <c r="I16" s="7">
        <v>3685.01</v>
      </c>
      <c r="J16" s="7">
        <v>3562.72</v>
      </c>
      <c r="K16" s="7">
        <v>3950.97</v>
      </c>
      <c r="L16" s="7">
        <v>3542.59</v>
      </c>
      <c r="M16" s="7">
        <v>3581.52</v>
      </c>
      <c r="N16" s="7">
        <f t="shared" si="0"/>
        <v>39625.13</v>
      </c>
    </row>
    <row r="17" spans="1:14" s="2" customFormat="1" ht="15">
      <c r="A17" s="5" t="s">
        <v>19</v>
      </c>
      <c r="B17" s="7">
        <v>297.03</v>
      </c>
      <c r="C17" s="7">
        <v>1024.83</v>
      </c>
      <c r="D17" s="7">
        <v>346.82</v>
      </c>
      <c r="E17" s="7">
        <v>618.54</v>
      </c>
      <c r="F17" s="7">
        <v>242.32</v>
      </c>
      <c r="G17" s="7">
        <v>677.34</v>
      </c>
      <c r="H17" s="7">
        <v>232.38</v>
      </c>
      <c r="I17" s="7">
        <v>227.79</v>
      </c>
      <c r="J17" s="7">
        <v>325.43</v>
      </c>
      <c r="K17" s="7">
        <v>1488.17</v>
      </c>
      <c r="L17" s="7">
        <v>600.08</v>
      </c>
      <c r="M17" s="7">
        <v>404.7</v>
      </c>
      <c r="N17" s="7">
        <f t="shared" si="0"/>
        <v>6485.429999999999</v>
      </c>
    </row>
    <row r="18" spans="1:14" s="2" customFormat="1" ht="15">
      <c r="A18" s="5" t="s">
        <v>14</v>
      </c>
      <c r="B18" s="7">
        <v>424.31</v>
      </c>
      <c r="C18" s="7">
        <v>571.43</v>
      </c>
      <c r="D18" s="7">
        <v>516.23</v>
      </c>
      <c r="E18" s="7">
        <v>783.55</v>
      </c>
      <c r="F18" s="7">
        <v>362.27</v>
      </c>
      <c r="G18" s="7">
        <v>657.25</v>
      </c>
      <c r="H18" s="7">
        <v>388.38</v>
      </c>
      <c r="I18" s="7">
        <v>943.09</v>
      </c>
      <c r="J18" s="7">
        <v>560.2</v>
      </c>
      <c r="K18" s="7">
        <v>687.26</v>
      </c>
      <c r="L18" s="7">
        <v>525.53</v>
      </c>
      <c r="M18" s="7">
        <v>620.34</v>
      </c>
      <c r="N18" s="7">
        <f t="shared" si="0"/>
        <v>7039.84</v>
      </c>
    </row>
    <row r="19" spans="1:14" s="2" customFormat="1" ht="15.75">
      <c r="A19" s="4" t="s">
        <v>9</v>
      </c>
      <c r="B19" s="9">
        <f>SUM(B8:B18)</f>
        <v>6946.9</v>
      </c>
      <c r="C19" s="9">
        <f>SUM(C8:C18)</f>
        <v>9014.37</v>
      </c>
      <c r="D19" s="9">
        <f>SUM(D8:D18)</f>
        <v>8173.43</v>
      </c>
      <c r="E19" s="9">
        <f>SUM(E8:E18)</f>
        <v>8393.05</v>
      </c>
      <c r="F19" s="9">
        <f>SUM(F8:F18)</f>
        <v>10701.64</v>
      </c>
      <c r="G19" s="9">
        <f>SUM(G9:G18)</f>
        <v>8847.69</v>
      </c>
      <c r="H19" s="9">
        <f>SUM(H9:H18)</f>
        <v>11275.359999999999</v>
      </c>
      <c r="I19" s="9">
        <f>SUM(I8:I18)</f>
        <v>10440.62</v>
      </c>
      <c r="J19" s="9">
        <f>SUM(J8:J18)</f>
        <v>14604.85</v>
      </c>
      <c r="K19" s="9">
        <f>SUM(K9:K18)</f>
        <v>15355.67</v>
      </c>
      <c r="L19" s="9">
        <f>SUM(L9:L18)</f>
        <v>8871.460000000001</v>
      </c>
      <c r="M19" s="7">
        <f>SUM(M9:M18)</f>
        <v>9633.300000000001</v>
      </c>
      <c r="N19" s="7">
        <f t="shared" si="0"/>
        <v>122258.34000000001</v>
      </c>
    </row>
    <row r="20" spans="1:14" s="2" customFormat="1" ht="15.75">
      <c r="A20" s="10" t="s">
        <v>10</v>
      </c>
      <c r="B20" s="7">
        <v>9553.54</v>
      </c>
      <c r="C20" s="7">
        <v>9553.54</v>
      </c>
      <c r="D20" s="7">
        <v>9553.54</v>
      </c>
      <c r="E20" s="7">
        <v>9553.54</v>
      </c>
      <c r="F20" s="7">
        <v>9553.54</v>
      </c>
      <c r="G20" s="7">
        <v>9553.54</v>
      </c>
      <c r="H20" s="7">
        <v>9862.54</v>
      </c>
      <c r="I20" s="7">
        <v>9862.54</v>
      </c>
      <c r="J20" s="7">
        <v>9862.54</v>
      </c>
      <c r="K20" s="7">
        <v>9862.54</v>
      </c>
      <c r="L20" s="7">
        <v>9862.54</v>
      </c>
      <c r="M20" s="7">
        <v>9862.54</v>
      </c>
      <c r="N20" s="7">
        <f t="shared" si="0"/>
        <v>116496.48000000004</v>
      </c>
    </row>
    <row r="21" spans="1:14" s="2" customFormat="1" ht="15.75">
      <c r="A21" s="10" t="s">
        <v>11</v>
      </c>
      <c r="B21" s="7">
        <v>7071.75</v>
      </c>
      <c r="C21" s="7">
        <v>9523.76</v>
      </c>
      <c r="D21" s="7">
        <v>8603.8</v>
      </c>
      <c r="E21" s="7">
        <v>13059.17</v>
      </c>
      <c r="F21" s="7">
        <v>6037.79</v>
      </c>
      <c r="G21" s="7">
        <v>10954.18</v>
      </c>
      <c r="H21" s="7">
        <v>6472.98</v>
      </c>
      <c r="I21" s="7">
        <v>15718.22</v>
      </c>
      <c r="J21" s="7">
        <v>9336.68</v>
      </c>
      <c r="K21" s="7">
        <v>11454.31</v>
      </c>
      <c r="L21" s="7">
        <v>8758.79</v>
      </c>
      <c r="M21" s="7">
        <v>10338.94</v>
      </c>
      <c r="N21" s="7">
        <f t="shared" si="0"/>
        <v>117330.37000000002</v>
      </c>
    </row>
    <row r="22" spans="1:14" s="2" customFormat="1" ht="15.75">
      <c r="A22" s="10" t="s">
        <v>12</v>
      </c>
      <c r="B22" s="7">
        <v>45286.86</v>
      </c>
      <c r="C22" s="7">
        <v>45316.64</v>
      </c>
      <c r="D22" s="7">
        <v>46266.38</v>
      </c>
      <c r="E22" s="7">
        <v>42760.75</v>
      </c>
      <c r="F22" s="7">
        <v>46276.5</v>
      </c>
      <c r="G22" s="7">
        <v>44875.86</v>
      </c>
      <c r="H22" s="7">
        <v>48265.42</v>
      </c>
      <c r="I22" s="7">
        <v>42409.74</v>
      </c>
      <c r="J22" s="7">
        <v>42935.6</v>
      </c>
      <c r="K22" s="7">
        <v>41343.83</v>
      </c>
      <c r="L22" s="7">
        <v>42447.58</v>
      </c>
      <c r="M22" s="7">
        <v>41971.18</v>
      </c>
      <c r="N22" s="7">
        <v>41971.18</v>
      </c>
    </row>
    <row r="23" spans="1:14" s="2" customFormat="1" ht="15.75">
      <c r="A23" s="10" t="s">
        <v>26</v>
      </c>
      <c r="B23" s="25">
        <f>B19/C3</f>
        <v>8.316652699628875</v>
      </c>
      <c r="C23" s="25">
        <f>C19/C3</f>
        <v>10.791775410032326</v>
      </c>
      <c r="D23" s="28">
        <f>D19/C3</f>
        <v>9.785023344906023</v>
      </c>
      <c r="E23" s="25">
        <f>E19/C3</f>
        <v>10.04794684544475</v>
      </c>
      <c r="F23" s="25">
        <f>F19/C3</f>
        <v>12.811732311744283</v>
      </c>
      <c r="G23" s="25">
        <f>G19/C3</f>
        <v>10.592230336406082</v>
      </c>
      <c r="H23" s="25">
        <f>H19/C3</f>
        <v>13.498575362145337</v>
      </c>
      <c r="I23" s="29">
        <f>I19/C3</f>
        <v>12.499245779959297</v>
      </c>
      <c r="J23" s="27">
        <f>J19/C3</f>
        <v>17.484556446785586</v>
      </c>
      <c r="K23" s="27">
        <f>K19/C3</f>
        <v>18.38341913085119</v>
      </c>
      <c r="L23" s="21">
        <f>L19/C3</f>
        <v>10.62068717825931</v>
      </c>
      <c r="M23" s="26">
        <f>M19/C3</f>
        <v>11.532742727163896</v>
      </c>
      <c r="N23" s="7"/>
    </row>
    <row r="24" spans="1:14" s="2" customFormat="1" ht="15.75">
      <c r="A24" s="10" t="s">
        <v>40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.75">
      <c r="A25" s="6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41</v>
      </c>
      <c r="B26" s="19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19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19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2022-01-26T08:14:11Z</dcterms:modified>
  <cp:category/>
  <cp:version/>
  <cp:contentType/>
  <cp:contentStatus/>
</cp:coreProperties>
</file>