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<sst xmlns="http://schemas.openxmlformats.org/spreadsheetml/2006/main" count="48" uniqueCount="45">
  <si>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</si>
  <si>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</si>
  <si>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</si>
  <si>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</si>
  <si>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</si>
  <si>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</si>
  <si>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</si>
  <si>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</si>
  <si>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</si>
  <si>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</si>
  <si>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</si>
  <si>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</si>
  <si>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</si>
  <si>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</si>
  <si>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</si>
  <si>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</si>
  <si>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</si>
  <si>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</si>
  <si>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</si>
  <si>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</si>
  <si>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</si>
  <si>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</si>
  <si>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</si>
  <si>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</si>
  <si>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</si>
  <si>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</si>
  <si>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</si>
  <si>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</si>
  <si>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</si>
  <si>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</si>
  <si>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</si>
  <si>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</si>
  <si>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</si>
  <si>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</si>
  <si>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</si>
  <si>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16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</si>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</sst>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8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73.7109375" style="0" customWidth="1"/>
    <col min="2" max="2" width="15.8515625" style="0" customWidth="1"/>
    <col min="3" max="3" width="10.574218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21" t="s">
        <v>0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15.75">
      <c r="A2" s="1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716.1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0"/>
      <c r="B4" s="23"/>
      <c r="C4" s="11">
        <v>2020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38</v>
      </c>
      <c r="I5" s="13" t="s">
        <v>27</v>
      </c>
      <c r="J5" s="24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39</v>
      </c>
    </row>
    <row r="8" spans="1:14" s="2" customFormat="1" ht="16.5" thickBot="1">
      <c r="A8" s="17" t="s">
        <v>40</v>
      </c>
      <c r="B8" s="15">
        <v>1593.46</v>
      </c>
      <c r="C8" s="15">
        <v>1078.26</v>
      </c>
      <c r="D8" s="15">
        <v>0</v>
      </c>
      <c r="E8" s="15">
        <v>717.62</v>
      </c>
      <c r="F8" s="15">
        <v>80.06</v>
      </c>
      <c r="G8" s="15">
        <v>150.9</v>
      </c>
      <c r="H8" s="15">
        <v>13.06</v>
      </c>
      <c r="I8" s="19">
        <v>226</v>
      </c>
      <c r="J8" s="19">
        <v>472.74</v>
      </c>
      <c r="K8" s="19">
        <v>114.46</v>
      </c>
      <c r="L8" s="19">
        <v>486.26</v>
      </c>
      <c r="M8" s="19">
        <v>1314.36</v>
      </c>
      <c r="N8" s="15">
        <f aca="true" t="shared" si="0" ref="N8:N22">SUM(B8:M8)</f>
        <v>6247.18</v>
      </c>
    </row>
    <row r="9" spans="1:14" s="2" customFormat="1" ht="15">
      <c r="A9" s="3" t="s">
        <v>2</v>
      </c>
      <c r="B9" s="7">
        <v>214.83</v>
      </c>
      <c r="C9" s="7">
        <v>214.83</v>
      </c>
      <c r="D9" s="7">
        <v>214.83</v>
      </c>
      <c r="E9" s="7">
        <v>0</v>
      </c>
      <c r="F9" s="7">
        <v>0</v>
      </c>
      <c r="G9" s="7">
        <v>0</v>
      </c>
      <c r="H9" s="6">
        <v>501.27</v>
      </c>
      <c r="I9" s="7">
        <v>501.27</v>
      </c>
      <c r="J9" s="7">
        <v>501.27</v>
      </c>
      <c r="K9" s="7">
        <v>501.27</v>
      </c>
      <c r="L9" s="7">
        <v>501.27</v>
      </c>
      <c r="M9" s="7">
        <v>877.22</v>
      </c>
      <c r="N9" s="6">
        <f t="shared" si="0"/>
        <v>4028.0600000000004</v>
      </c>
    </row>
    <row r="10" spans="1:14" s="2" customFormat="1" ht="15">
      <c r="A10" s="3" t="s">
        <v>3</v>
      </c>
      <c r="B10" s="6">
        <v>631.46</v>
      </c>
      <c r="C10" s="6">
        <v>607.68</v>
      </c>
      <c r="D10" s="6">
        <v>661.89</v>
      </c>
      <c r="E10" s="6">
        <v>647.64</v>
      </c>
      <c r="F10" s="6">
        <v>778.33</v>
      </c>
      <c r="G10" s="6">
        <v>812.49</v>
      </c>
      <c r="H10" s="6">
        <v>769.88</v>
      </c>
      <c r="I10" s="6">
        <v>908.3</v>
      </c>
      <c r="J10" s="6">
        <v>865.48</v>
      </c>
      <c r="K10" s="6">
        <v>903.07</v>
      </c>
      <c r="L10" s="6">
        <v>903.43</v>
      </c>
      <c r="M10" s="6">
        <v>595.87</v>
      </c>
      <c r="N10" s="6">
        <f t="shared" si="0"/>
        <v>9085.52</v>
      </c>
    </row>
    <row r="11" spans="1:14" s="2" customFormat="1" ht="15">
      <c r="A11" s="3" t="s">
        <v>4</v>
      </c>
      <c r="B11" s="6">
        <v>513.09</v>
      </c>
      <c r="C11" s="6">
        <v>465.75</v>
      </c>
      <c r="D11" s="6">
        <v>393</v>
      </c>
      <c r="E11" s="6">
        <v>377.81</v>
      </c>
      <c r="F11" s="6">
        <v>341.08</v>
      </c>
      <c r="G11" s="6">
        <v>393.93</v>
      </c>
      <c r="H11" s="6">
        <v>539.44</v>
      </c>
      <c r="I11" s="6">
        <v>510.79</v>
      </c>
      <c r="J11" s="6">
        <v>564.43</v>
      </c>
      <c r="K11" s="6">
        <v>635.04</v>
      </c>
      <c r="L11" s="6">
        <v>588.63</v>
      </c>
      <c r="M11" s="6">
        <v>514.52</v>
      </c>
      <c r="N11" s="6">
        <f t="shared" si="0"/>
        <v>5837.51</v>
      </c>
    </row>
    <row r="12" spans="1:14" s="2" customFormat="1" ht="15">
      <c r="A12" s="3" t="s">
        <v>5</v>
      </c>
      <c r="B12" s="6">
        <v>407.53</v>
      </c>
      <c r="C12" s="6">
        <v>408.11</v>
      </c>
      <c r="D12" s="6">
        <v>387.55</v>
      </c>
      <c r="E12" s="6">
        <v>455.87</v>
      </c>
      <c r="F12" s="6">
        <v>402.16</v>
      </c>
      <c r="G12" s="6">
        <v>400.8</v>
      </c>
      <c r="H12" s="6">
        <v>465.97</v>
      </c>
      <c r="I12" s="6">
        <v>537.29</v>
      </c>
      <c r="J12" s="6">
        <v>556.62</v>
      </c>
      <c r="K12" s="6">
        <v>552.33</v>
      </c>
      <c r="L12" s="6">
        <v>552.33</v>
      </c>
      <c r="M12" s="6">
        <v>511.3</v>
      </c>
      <c r="N12" s="6">
        <f t="shared" si="0"/>
        <v>5637.86</v>
      </c>
    </row>
    <row r="13" spans="1:14" s="2" customFormat="1" ht="15">
      <c r="A13" s="3" t="s">
        <v>6</v>
      </c>
      <c r="B13" s="6">
        <v>407.53</v>
      </c>
      <c r="C13" s="6">
        <v>399.08</v>
      </c>
      <c r="D13" s="6">
        <v>370.3</v>
      </c>
      <c r="E13" s="6">
        <v>348.02</v>
      </c>
      <c r="F13" s="6">
        <v>375.95</v>
      </c>
      <c r="G13" s="6">
        <v>431.67</v>
      </c>
      <c r="H13" s="6">
        <v>500.12</v>
      </c>
      <c r="I13" s="6">
        <v>520.82</v>
      </c>
      <c r="J13" s="6">
        <v>504.71</v>
      </c>
      <c r="K13" s="6">
        <v>555.55</v>
      </c>
      <c r="L13" s="6">
        <v>537.58</v>
      </c>
      <c r="M13" s="6">
        <v>498.62</v>
      </c>
      <c r="N13" s="6">
        <f t="shared" si="0"/>
        <v>5449.95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4560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4560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2400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2400</v>
      </c>
    </row>
    <row r="16" spans="1:14" s="2" customFormat="1" ht="15">
      <c r="A16" s="3" t="s">
        <v>8</v>
      </c>
      <c r="B16" s="6">
        <v>1744.56</v>
      </c>
      <c r="C16" s="6">
        <v>1891.58</v>
      </c>
      <c r="D16" s="6">
        <v>1745.14</v>
      </c>
      <c r="E16" s="6">
        <v>1828.35</v>
      </c>
      <c r="F16" s="6">
        <v>2247.91</v>
      </c>
      <c r="G16" s="6">
        <v>2046.26</v>
      </c>
      <c r="H16" s="6">
        <v>2172</v>
      </c>
      <c r="I16" s="6">
        <v>2340.5</v>
      </c>
      <c r="J16" s="6">
        <v>2769.73</v>
      </c>
      <c r="K16" s="6">
        <v>2539.58</v>
      </c>
      <c r="L16" s="6">
        <v>2553.04</v>
      </c>
      <c r="M16" s="6">
        <v>2725.62</v>
      </c>
      <c r="N16" s="6">
        <f t="shared" si="0"/>
        <v>26604.27</v>
      </c>
    </row>
    <row r="17" spans="1:14" s="2" customFormat="1" ht="15">
      <c r="A17" s="4" t="s">
        <v>19</v>
      </c>
      <c r="B17" s="6">
        <v>429.09</v>
      </c>
      <c r="C17" s="6">
        <v>303.05</v>
      </c>
      <c r="D17" s="6">
        <v>195.5</v>
      </c>
      <c r="E17" s="6">
        <v>363.64</v>
      </c>
      <c r="F17" s="6">
        <v>128.33</v>
      </c>
      <c r="G17" s="6">
        <v>356.04</v>
      </c>
      <c r="H17" s="6">
        <v>523.54</v>
      </c>
      <c r="I17" s="6">
        <v>124.24</v>
      </c>
      <c r="J17" s="6">
        <v>230.87</v>
      </c>
      <c r="K17" s="6">
        <v>581.54</v>
      </c>
      <c r="L17" s="6">
        <v>461.53</v>
      </c>
      <c r="M17" s="6">
        <v>280.93</v>
      </c>
      <c r="N17" s="6">
        <f t="shared" si="0"/>
        <v>3978.299999999999</v>
      </c>
    </row>
    <row r="18" spans="1:14" s="2" customFormat="1" ht="15">
      <c r="A18" s="4" t="s">
        <v>14</v>
      </c>
      <c r="B18" s="6">
        <v>314.87</v>
      </c>
      <c r="C18" s="6">
        <v>195.02</v>
      </c>
      <c r="D18" s="6">
        <v>214.17</v>
      </c>
      <c r="E18" s="6">
        <v>165.2</v>
      </c>
      <c r="F18" s="6">
        <v>431.67</v>
      </c>
      <c r="G18" s="6">
        <v>431.41</v>
      </c>
      <c r="H18" s="6">
        <v>236.31</v>
      </c>
      <c r="I18" s="6">
        <v>416.12</v>
      </c>
      <c r="J18" s="6">
        <v>340.05</v>
      </c>
      <c r="K18" s="6">
        <v>527.74</v>
      </c>
      <c r="L18" s="6">
        <v>452.93</v>
      </c>
      <c r="M18" s="6">
        <v>517.26</v>
      </c>
      <c r="N18" s="6">
        <f t="shared" si="0"/>
        <v>4242.75</v>
      </c>
    </row>
    <row r="19" spans="1:14" s="2" customFormat="1" ht="15.75">
      <c r="A19" s="3" t="s">
        <v>9</v>
      </c>
      <c r="B19" s="8">
        <f aca="true" t="shared" si="1" ref="B19:M19">SUM(B8:B18)</f>
        <v>6256.419999999999</v>
      </c>
      <c r="C19" s="8">
        <f t="shared" si="1"/>
        <v>5563.360000000001</v>
      </c>
      <c r="D19" s="8">
        <f t="shared" si="1"/>
        <v>4182.38</v>
      </c>
      <c r="E19" s="8">
        <f t="shared" si="1"/>
        <v>4904.15</v>
      </c>
      <c r="F19" s="8">
        <f t="shared" si="1"/>
        <v>4785.49</v>
      </c>
      <c r="G19" s="8">
        <f t="shared" si="1"/>
        <v>5023.5</v>
      </c>
      <c r="H19" s="8">
        <f t="shared" si="1"/>
        <v>5721.59</v>
      </c>
      <c r="I19" s="8">
        <f t="shared" si="1"/>
        <v>13045.330000000002</v>
      </c>
      <c r="J19" s="8">
        <f t="shared" si="1"/>
        <v>6805.9</v>
      </c>
      <c r="K19" s="8">
        <f t="shared" si="1"/>
        <v>6910.58</v>
      </c>
      <c r="L19" s="8">
        <f t="shared" si="1"/>
        <v>7037</v>
      </c>
      <c r="M19" s="6">
        <f t="shared" si="1"/>
        <v>7835.700000000001</v>
      </c>
      <c r="N19" s="6">
        <f t="shared" si="0"/>
        <v>78071.40000000001</v>
      </c>
    </row>
    <row r="20" spans="1:14" s="2" customFormat="1" ht="15.75">
      <c r="A20" s="9" t="s">
        <v>10</v>
      </c>
      <c r="B20" s="6">
        <v>4847.99</v>
      </c>
      <c r="C20" s="6">
        <v>4847.99</v>
      </c>
      <c r="D20" s="6">
        <v>4847.99</v>
      </c>
      <c r="E20" s="6">
        <v>4847.99</v>
      </c>
      <c r="F20" s="6">
        <v>4847.99</v>
      </c>
      <c r="G20" s="6">
        <v>6631.55</v>
      </c>
      <c r="H20" s="6">
        <v>8192.17</v>
      </c>
      <c r="I20" s="6">
        <v>8192.17</v>
      </c>
      <c r="J20" s="6">
        <v>8192.17</v>
      </c>
      <c r="K20" s="6">
        <v>8192.17</v>
      </c>
      <c r="L20" s="6">
        <v>8192.17</v>
      </c>
      <c r="M20" s="6">
        <v>8192.17</v>
      </c>
      <c r="N20" s="8">
        <f t="shared" si="0"/>
        <v>80024.51999999999</v>
      </c>
    </row>
    <row r="21" spans="1:14" s="2" customFormat="1" ht="15.75">
      <c r="A21" s="9" t="s">
        <v>11</v>
      </c>
      <c r="B21" s="6">
        <v>5247.84</v>
      </c>
      <c r="C21" s="6">
        <v>3250.26</v>
      </c>
      <c r="D21" s="6">
        <v>3569.51</v>
      </c>
      <c r="E21" s="6">
        <v>2753.35</v>
      </c>
      <c r="F21" s="6">
        <v>7194.54</v>
      </c>
      <c r="G21" s="6">
        <v>7190.17</v>
      </c>
      <c r="H21" s="6">
        <v>3938.47</v>
      </c>
      <c r="I21" s="6">
        <v>6935.28</v>
      </c>
      <c r="J21" s="6">
        <v>5667.56</v>
      </c>
      <c r="K21" s="6">
        <v>8795.6</v>
      </c>
      <c r="L21" s="6">
        <v>7548.87</v>
      </c>
      <c r="M21" s="6">
        <v>8621.07</v>
      </c>
      <c r="N21" s="6">
        <f t="shared" si="0"/>
        <v>70712.51999999999</v>
      </c>
    </row>
    <row r="22" spans="1:14" s="2" customFormat="1" ht="15.75">
      <c r="A22" s="9" t="s">
        <v>12</v>
      </c>
      <c r="B22" s="6">
        <v>18447</v>
      </c>
      <c r="C22" s="6">
        <v>20044.73</v>
      </c>
      <c r="D22" s="6">
        <v>21323.21</v>
      </c>
      <c r="E22" s="6">
        <v>23417.85</v>
      </c>
      <c r="F22" s="6">
        <v>21071.3</v>
      </c>
      <c r="G22" s="6">
        <v>20512.68</v>
      </c>
      <c r="H22" s="6">
        <v>24766.38</v>
      </c>
      <c r="I22" s="6">
        <v>26023.27</v>
      </c>
      <c r="J22" s="6">
        <v>28547.88</v>
      </c>
      <c r="K22" s="6">
        <v>27944.45</v>
      </c>
      <c r="L22" s="6">
        <v>28587.75</v>
      </c>
      <c r="M22" s="6">
        <v>28158.85</v>
      </c>
      <c r="N22" s="6">
        <f t="shared" si="0"/>
        <v>288845.35</v>
      </c>
    </row>
    <row r="23" spans="1:14" s="2" customFormat="1" ht="15.75">
      <c r="A23" s="9" t="s">
        <v>26</v>
      </c>
      <c r="B23" s="25">
        <f>B19/716.1</f>
        <v>8.736796536796536</v>
      </c>
      <c r="C23" s="25">
        <v>7.77</v>
      </c>
      <c r="D23" s="26">
        <f>D19/B3</f>
        <v>5.84049713727133</v>
      </c>
      <c r="E23" s="25">
        <f>E19/B3</f>
        <v>6.84841502583438</v>
      </c>
      <c r="F23" s="25">
        <f>F19/B3</f>
        <v>6.682711911744169</v>
      </c>
      <c r="G23" s="25">
        <f>G19/B3</f>
        <v>7.015081692501047</v>
      </c>
      <c r="H23" s="18">
        <f>H19/B3</f>
        <v>7.989931573802542</v>
      </c>
      <c r="I23" s="20">
        <f>I19/B3</f>
        <v>18.217190336545176</v>
      </c>
      <c r="J23" s="27">
        <f>J19/B3</f>
        <v>9.5041195363776</v>
      </c>
      <c r="K23" s="27">
        <f>K19/B3</f>
        <v>9.650300237397012</v>
      </c>
      <c r="L23" s="20">
        <f>L19/B3</f>
        <v>9.826839826839826</v>
      </c>
      <c r="M23" s="27">
        <f>M19/B3</f>
        <v>10.942186845412653</v>
      </c>
      <c r="N23" s="6">
        <v>9.08</v>
      </c>
    </row>
    <row r="24" spans="1:14" s="2" customFormat="1" ht="15.75">
      <c r="A24" s="9" t="s">
        <v>41</v>
      </c>
      <c r="B24" s="28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8"/>
    </row>
    <row r="25" spans="1:14" s="2" customFormat="1" ht="15.75">
      <c r="A25" s="5"/>
      <c r="B25" s="29"/>
      <c r="C25" s="21"/>
      <c r="D25" s="21"/>
      <c r="E25" s="21"/>
      <c r="F25" s="21"/>
      <c r="G25" s="16"/>
      <c r="H25" s="16"/>
      <c r="I25" s="16"/>
      <c r="J25" s="16"/>
      <c r="K25" s="16"/>
      <c r="L25" s="16"/>
      <c r="M25" s="29"/>
      <c r="N25" s="29"/>
    </row>
    <row r="26" spans="1:14" s="2" customFormat="1" ht="15.75">
      <c r="A26" s="5" t="s">
        <v>42</v>
      </c>
      <c r="B26" s="29"/>
      <c r="E26" s="2" t="s">
        <v>43</v>
      </c>
      <c r="H26" s="2" t="s">
        <v>0</v>
      </c>
      <c r="I26" s="16"/>
      <c r="J26" s="16"/>
      <c r="K26" s="16"/>
      <c r="L26" s="16"/>
      <c r="M26" s="29"/>
      <c r="N26" s="29"/>
    </row>
    <row r="27" spans="1:14" s="2" customFormat="1" ht="15">
      <c r="A27" s="5" t="s">
        <v>16</v>
      </c>
      <c r="B27" s="29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5" t="s">
        <v>13</v>
      </c>
      <c r="B28" s="29"/>
      <c r="E28" s="2" t="s">
        <v>44</v>
      </c>
      <c r="I28" s="21"/>
      <c r="J28" s="21"/>
      <c r="K28" s="21"/>
      <c r="L28" s="21"/>
      <c r="M28" s="21"/>
      <c r="N28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2021-03-19T15:36:44Z</dcterms:modified>
  <cp:category/>
  <cp:version/>
  <cp:contentType/>
  <cp:contentStatus/>
</cp:coreProperties>
</file>