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<sst xmlns="http://schemas.openxmlformats.org/spreadsheetml/2006/main" count="48" uniqueCount="45">
  <si>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</si>
  <si>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</si>
  <si>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</si>
  <si>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</si>
  <si>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</si>
  <si>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</si>
  <si>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</si>
  <si>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</si>
  <si>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</si>
  <si>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</si>
  <si>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</si>
  <si>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</si>
  <si>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</si>
  <si>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</si>
  <si>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</si>
  <si>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</si>
  <si>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</si>
  <si>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</si>
  <si>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</si>
  <si>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</si>
  <si>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</si>
  <si>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</si>
  <si>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</si>
  <si>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</si>
  <si>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</si>
  <si>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</si>
  <si>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</si>
  <si>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</si>
  <si>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</si>
  <si>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</si>
  <si>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</si>
  <si>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</si>
  <si>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</si>
  <si>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</si>
  <si>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</si>
  <si>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</si>
  <si>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10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</si>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</sst>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188" fontId="2" fillId="0" borderId="10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73.8515625" style="0" customWidth="1"/>
    <col min="2" max="2" width="12.7109375" style="0" customWidth="1"/>
    <col min="3" max="3" width="11.28125" style="0" customWidth="1"/>
    <col min="4" max="4" width="15.8515625" style="0" customWidth="1"/>
    <col min="5" max="5" width="18.7109375" style="0" bestFit="1" customWidth="1"/>
    <col min="6" max="10" width="11.57421875" style="0" bestFit="1" customWidth="1"/>
    <col min="11" max="11" width="13.28125" style="0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36</v>
      </c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845.7</v>
      </c>
      <c r="C3" s="19" t="s">
        <v>37</v>
      </c>
      <c r="D3" s="19"/>
      <c r="E3" s="19"/>
      <c r="F3" s="19"/>
      <c r="G3" s="19" t="s">
        <v>15</v>
      </c>
      <c r="H3" s="19"/>
      <c r="I3" s="19"/>
      <c r="J3" s="19"/>
      <c r="K3" s="19"/>
      <c r="L3" s="19"/>
      <c r="M3" s="19"/>
      <c r="N3" s="19"/>
    </row>
    <row r="4" spans="1:14" s="2" customFormat="1" ht="15.75" thickBot="1">
      <c r="A4" s="10"/>
      <c r="B4" s="21"/>
      <c r="C4" s="11">
        <v>2020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>
        <v>6.33</v>
      </c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40</v>
      </c>
    </row>
    <row r="8" spans="1:14" s="2" customFormat="1" ht="16.5" thickBot="1">
      <c r="A8" s="16" t="s">
        <v>41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5">
        <f aca="true" t="shared" si="0" ref="N8:N22">SUM(B8:M8)</f>
        <v>0</v>
      </c>
    </row>
    <row r="9" spans="1:14" s="2" customFormat="1" ht="15">
      <c r="A9" s="4" t="s">
        <v>2</v>
      </c>
      <c r="B9" s="7">
        <v>126.34</v>
      </c>
      <c r="C9" s="7">
        <v>237.66</v>
      </c>
      <c r="D9" s="7">
        <v>252.08</v>
      </c>
      <c r="E9" s="7">
        <v>0</v>
      </c>
      <c r="F9" s="7">
        <v>0</v>
      </c>
      <c r="G9" s="7">
        <v>0</v>
      </c>
      <c r="H9" s="6">
        <v>588.15</v>
      </c>
      <c r="I9" s="7">
        <v>588.15</v>
      </c>
      <c r="J9" s="7">
        <v>588.15</v>
      </c>
      <c r="K9" s="7">
        <v>588.15</v>
      </c>
      <c r="L9" s="7">
        <v>588.15</v>
      </c>
      <c r="M9" s="7">
        <v>1029.28</v>
      </c>
      <c r="N9" s="6">
        <f t="shared" si="0"/>
        <v>4586.110000000001</v>
      </c>
    </row>
    <row r="10" spans="1:14" s="2" customFormat="1" ht="15">
      <c r="A10" s="4" t="s">
        <v>3</v>
      </c>
      <c r="B10" s="6">
        <v>740.89</v>
      </c>
      <c r="C10" s="6">
        <v>712.99</v>
      </c>
      <c r="D10" s="6">
        <v>781.68</v>
      </c>
      <c r="E10" s="6">
        <v>764.85</v>
      </c>
      <c r="F10" s="6">
        <v>919.19</v>
      </c>
      <c r="G10" s="6">
        <v>959.53</v>
      </c>
      <c r="H10" s="6">
        <v>909.21</v>
      </c>
      <c r="I10" s="6">
        <v>1072.69</v>
      </c>
      <c r="J10" s="6">
        <v>1022.11</v>
      </c>
      <c r="K10" s="6">
        <v>1066.51</v>
      </c>
      <c r="L10" s="6">
        <v>1066.94</v>
      </c>
      <c r="M10" s="6">
        <v>703.71</v>
      </c>
      <c r="N10" s="6">
        <f t="shared" si="0"/>
        <v>10720.3</v>
      </c>
    </row>
    <row r="11" spans="1:14" s="2" customFormat="1" ht="15">
      <c r="A11" s="4" t="s">
        <v>4</v>
      </c>
      <c r="B11" s="6">
        <v>602</v>
      </c>
      <c r="C11" s="6">
        <v>546.47</v>
      </c>
      <c r="D11" s="6">
        <v>464.12</v>
      </c>
      <c r="E11" s="6">
        <v>446.19</v>
      </c>
      <c r="F11" s="6">
        <v>402.81</v>
      </c>
      <c r="G11" s="6">
        <v>465.22</v>
      </c>
      <c r="H11" s="6">
        <v>637.07</v>
      </c>
      <c r="I11" s="6">
        <v>603.24</v>
      </c>
      <c r="J11" s="6">
        <v>666.58</v>
      </c>
      <c r="K11" s="6">
        <v>749.97</v>
      </c>
      <c r="L11" s="6">
        <v>695.17</v>
      </c>
      <c r="M11" s="6">
        <v>607.64</v>
      </c>
      <c r="N11" s="6">
        <f t="shared" si="0"/>
        <v>6886.480000000001</v>
      </c>
    </row>
    <row r="12" spans="1:14" s="2" customFormat="1" ht="15">
      <c r="A12" s="4" t="s">
        <v>5</v>
      </c>
      <c r="B12" s="6">
        <v>478.16</v>
      </c>
      <c r="C12" s="6">
        <v>478.83</v>
      </c>
      <c r="D12" s="6">
        <v>457.69</v>
      </c>
      <c r="E12" s="6">
        <v>538.37</v>
      </c>
      <c r="F12" s="6">
        <v>474.95</v>
      </c>
      <c r="G12" s="6">
        <v>473.34</v>
      </c>
      <c r="H12" s="6">
        <v>550.3</v>
      </c>
      <c r="I12" s="6">
        <v>634.53</v>
      </c>
      <c r="J12" s="6">
        <v>657.36</v>
      </c>
      <c r="K12" s="6">
        <v>652.29</v>
      </c>
      <c r="L12" s="6">
        <v>652.29</v>
      </c>
      <c r="M12" s="6">
        <v>603.83</v>
      </c>
      <c r="N12" s="6">
        <f t="shared" si="0"/>
        <v>6651.94</v>
      </c>
    </row>
    <row r="13" spans="1:14" s="2" customFormat="1" ht="15">
      <c r="A13" s="4" t="s">
        <v>6</v>
      </c>
      <c r="B13" s="6">
        <v>478.16</v>
      </c>
      <c r="C13" s="6">
        <v>468.24</v>
      </c>
      <c r="D13" s="6">
        <v>437.31</v>
      </c>
      <c r="E13" s="6">
        <v>411.01</v>
      </c>
      <c r="F13" s="6">
        <v>443.99</v>
      </c>
      <c r="G13" s="6">
        <v>509.79</v>
      </c>
      <c r="H13" s="6">
        <v>590.64</v>
      </c>
      <c r="I13" s="6">
        <v>615.08</v>
      </c>
      <c r="J13" s="6">
        <v>596.05</v>
      </c>
      <c r="K13" s="6">
        <v>656.09</v>
      </c>
      <c r="L13" s="6">
        <v>634.87</v>
      </c>
      <c r="M13" s="6">
        <v>588.86</v>
      </c>
      <c r="N13" s="6">
        <f t="shared" si="0"/>
        <v>6430.089999999999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6840</v>
      </c>
      <c r="L14" s="6">
        <v>0</v>
      </c>
      <c r="M14" s="6">
        <v>0</v>
      </c>
      <c r="N14" s="6">
        <f t="shared" si="0"/>
        <v>6840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0</v>
      </c>
    </row>
    <row r="16" spans="1:14" s="2" customFormat="1" ht="15">
      <c r="A16" s="4" t="s">
        <v>8</v>
      </c>
      <c r="B16" s="6">
        <v>2046.9</v>
      </c>
      <c r="C16" s="6">
        <v>2219.39</v>
      </c>
      <c r="D16" s="6">
        <v>2060.97</v>
      </c>
      <c r="E16" s="6">
        <v>2159.24</v>
      </c>
      <c r="F16" s="6">
        <v>2654.74</v>
      </c>
      <c r="G16" s="6">
        <v>2416.59</v>
      </c>
      <c r="H16" s="6">
        <v>2565.09</v>
      </c>
      <c r="I16" s="6">
        <v>2764.09</v>
      </c>
      <c r="J16" s="6">
        <v>3271</v>
      </c>
      <c r="K16" s="6">
        <v>2999.19</v>
      </c>
      <c r="L16" s="6">
        <v>3015.09</v>
      </c>
      <c r="M16" s="6">
        <v>3218.9</v>
      </c>
      <c r="N16" s="6">
        <f t="shared" si="0"/>
        <v>31391.190000000002</v>
      </c>
    </row>
    <row r="17" spans="1:14" s="2" customFormat="1" ht="15">
      <c r="A17" s="5" t="s">
        <v>19</v>
      </c>
      <c r="B17" s="6">
        <v>503.45</v>
      </c>
      <c r="C17" s="6">
        <v>355.57</v>
      </c>
      <c r="D17" s="6">
        <v>230.88</v>
      </c>
      <c r="E17" s="6">
        <v>429.45</v>
      </c>
      <c r="F17" s="6">
        <v>151.55</v>
      </c>
      <c r="G17" s="6">
        <v>420.48</v>
      </c>
      <c r="H17" s="6">
        <v>618.29</v>
      </c>
      <c r="I17" s="6">
        <v>146.73</v>
      </c>
      <c r="J17" s="6">
        <v>272.65</v>
      </c>
      <c r="K17" s="6">
        <v>686.79</v>
      </c>
      <c r="L17" s="6">
        <v>545.05</v>
      </c>
      <c r="M17" s="6">
        <v>331.77</v>
      </c>
      <c r="N17" s="6">
        <f t="shared" si="0"/>
        <v>4692.66</v>
      </c>
    </row>
    <row r="18" spans="1:14" s="2" customFormat="1" ht="15">
      <c r="A18" s="5" t="s">
        <v>14</v>
      </c>
      <c r="B18" s="6">
        <v>190.6</v>
      </c>
      <c r="C18" s="6">
        <v>159</v>
      </c>
      <c r="D18" s="6">
        <v>391.12</v>
      </c>
      <c r="E18" s="6">
        <v>205.23</v>
      </c>
      <c r="F18" s="6">
        <v>338.89</v>
      </c>
      <c r="G18" s="6">
        <v>240.54</v>
      </c>
      <c r="H18" s="6">
        <v>215.3</v>
      </c>
      <c r="I18" s="6">
        <v>483.81</v>
      </c>
      <c r="J18" s="6">
        <v>536.99</v>
      </c>
      <c r="K18" s="6">
        <v>774.77</v>
      </c>
      <c r="L18" s="6">
        <v>339.57</v>
      </c>
      <c r="M18" s="6">
        <v>574.94</v>
      </c>
      <c r="N18" s="6">
        <f t="shared" si="0"/>
        <v>4450.76</v>
      </c>
    </row>
    <row r="19" spans="1:14" s="2" customFormat="1" ht="15.75">
      <c r="A19" s="4" t="s">
        <v>9</v>
      </c>
      <c r="B19" s="8">
        <f>SUM(B8:B18)</f>
        <v>5166.500000000001</v>
      </c>
      <c r="C19" s="8">
        <f>SUM(C8:C18)</f>
        <v>5178.15</v>
      </c>
      <c r="D19" s="8">
        <f>SUM(D8:D18)</f>
        <v>5075.85</v>
      </c>
      <c r="E19" s="8">
        <f>SUM(E8:E18)</f>
        <v>4954.339999999999</v>
      </c>
      <c r="F19" s="8">
        <f>SUM(F9:F18)</f>
        <v>5386.120000000001</v>
      </c>
      <c r="G19" s="8">
        <f>SUM(G9:G18)</f>
        <v>5485.490000000001</v>
      </c>
      <c r="H19" s="8">
        <f aca="true" t="shared" si="1" ref="H19:M19">SUM(H8:H18)</f>
        <v>6674.050000000001</v>
      </c>
      <c r="I19" s="8">
        <f t="shared" si="1"/>
        <v>6908.32</v>
      </c>
      <c r="J19" s="8">
        <f t="shared" si="1"/>
        <v>7610.889999999999</v>
      </c>
      <c r="K19" s="8">
        <f t="shared" si="1"/>
        <v>15013.760000000002</v>
      </c>
      <c r="L19" s="8">
        <f t="shared" si="1"/>
        <v>7537.13</v>
      </c>
      <c r="M19" s="8">
        <f t="shared" si="1"/>
        <v>7658.93</v>
      </c>
      <c r="N19" s="6">
        <f t="shared" si="0"/>
        <v>82649.53</v>
      </c>
    </row>
    <row r="20" spans="1:14" s="2" customFormat="1" ht="15.75">
      <c r="A20" s="9" t="s">
        <v>10</v>
      </c>
      <c r="B20" s="6">
        <v>5696.64</v>
      </c>
      <c r="C20" s="6">
        <v>5696.64</v>
      </c>
      <c r="D20" s="6">
        <v>5696.64</v>
      </c>
      <c r="E20" s="6">
        <v>5696.64</v>
      </c>
      <c r="F20" s="6">
        <v>5696.64</v>
      </c>
      <c r="G20" s="6">
        <v>5696.64</v>
      </c>
      <c r="H20" s="6">
        <v>7848.35</v>
      </c>
      <c r="I20" s="6">
        <v>9620.44</v>
      </c>
      <c r="J20" s="6">
        <v>9620.44</v>
      </c>
      <c r="K20" s="6">
        <v>9620.44</v>
      </c>
      <c r="L20" s="6">
        <v>9620.44</v>
      </c>
      <c r="M20" s="6">
        <v>9620.44</v>
      </c>
      <c r="N20" s="6">
        <f t="shared" si="0"/>
        <v>90130.39000000001</v>
      </c>
    </row>
    <row r="21" spans="1:14" s="2" customFormat="1" ht="15.75">
      <c r="A21" s="9" t="s">
        <v>11</v>
      </c>
      <c r="B21" s="6">
        <v>3176.61</v>
      </c>
      <c r="C21" s="6">
        <v>2650.06</v>
      </c>
      <c r="D21" s="6">
        <v>6518.73</v>
      </c>
      <c r="E21" s="6">
        <v>3420.52</v>
      </c>
      <c r="F21" s="6">
        <v>5648.16</v>
      </c>
      <c r="G21" s="6">
        <v>4009.02</v>
      </c>
      <c r="H21" s="6">
        <v>3588.4</v>
      </c>
      <c r="I21" s="6">
        <v>8063.52</v>
      </c>
      <c r="J21" s="6">
        <v>8949.79</v>
      </c>
      <c r="K21" s="6">
        <v>12912.84</v>
      </c>
      <c r="L21" s="6">
        <v>5659.44</v>
      </c>
      <c r="M21" s="6">
        <v>9582.26</v>
      </c>
      <c r="N21" s="6">
        <f t="shared" si="0"/>
        <v>74179.35</v>
      </c>
    </row>
    <row r="22" spans="1:14" s="2" customFormat="1" ht="15.75">
      <c r="A22" s="9" t="s">
        <v>12</v>
      </c>
      <c r="B22" s="6">
        <v>38445.71</v>
      </c>
      <c r="C22" s="6">
        <v>41492.29</v>
      </c>
      <c r="D22" s="6">
        <v>40670.2</v>
      </c>
      <c r="E22" s="6">
        <v>42946.32</v>
      </c>
      <c r="F22" s="6">
        <v>42994.8</v>
      </c>
      <c r="G22" s="6">
        <v>44682.42</v>
      </c>
      <c r="H22" s="6">
        <v>48942.37</v>
      </c>
      <c r="I22" s="6">
        <v>50499.29</v>
      </c>
      <c r="J22" s="6">
        <v>51169.94</v>
      </c>
      <c r="K22" s="6">
        <v>47877.54</v>
      </c>
      <c r="L22" s="6">
        <v>51838.54</v>
      </c>
      <c r="M22" s="6">
        <v>51876.72</v>
      </c>
      <c r="N22" s="6">
        <f t="shared" si="0"/>
        <v>553436.1399999999</v>
      </c>
    </row>
    <row r="23" spans="1:14" s="2" customFormat="1" ht="15.75">
      <c r="A23" s="9" t="s">
        <v>27</v>
      </c>
      <c r="B23" s="23">
        <f>B19/840.2</f>
        <v>6.149131159247799</v>
      </c>
      <c r="C23" s="23">
        <v>6.16</v>
      </c>
      <c r="D23" s="24">
        <f>D19/B3</f>
        <v>6.00195104647038</v>
      </c>
      <c r="E23" s="23">
        <f>E19/B3</f>
        <v>5.858271254582002</v>
      </c>
      <c r="F23" s="23">
        <f>F19/B3</f>
        <v>6.368830554570179</v>
      </c>
      <c r="G23" s="23">
        <f>G19/B3</f>
        <v>6.486330850183281</v>
      </c>
      <c r="H23" s="23">
        <f>H19/B3</f>
        <v>7.891746482204092</v>
      </c>
      <c r="I23" s="17">
        <f>I19/B3</f>
        <v>8.1687596074258</v>
      </c>
      <c r="J23" s="25">
        <f>J19/B3</f>
        <v>8.99951519451342</v>
      </c>
      <c r="K23" s="26">
        <f>K19/B3</f>
        <v>17.753056639470262</v>
      </c>
      <c r="L23" s="17">
        <f>L19/B3</f>
        <v>8.912297505025423</v>
      </c>
      <c r="M23" s="25">
        <f>M19/B3</f>
        <v>9.056320208111623</v>
      </c>
      <c r="N23" s="6">
        <v>8.15</v>
      </c>
    </row>
    <row r="24" spans="1:14" s="2" customFormat="1" ht="15.75">
      <c r="A24" s="9" t="s">
        <v>42</v>
      </c>
      <c r="B24" s="26"/>
      <c r="C24" s="26"/>
      <c r="D24" s="26"/>
      <c r="E24" s="26"/>
      <c r="F24" s="26"/>
      <c r="G24" s="26"/>
      <c r="H24" s="26"/>
      <c r="I24" s="26"/>
      <c r="J24" s="25"/>
      <c r="K24" s="25"/>
      <c r="L24" s="25"/>
      <c r="M24" s="25"/>
      <c r="N24" s="26"/>
    </row>
    <row r="25" spans="1:14" s="2" customFormat="1" ht="15">
      <c r="A25" s="3"/>
      <c r="B25" s="2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3" t="s">
        <v>20</v>
      </c>
      <c r="B26" s="27"/>
      <c r="E26" s="2" t="s">
        <v>43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3" t="s">
        <v>16</v>
      </c>
      <c r="B27" s="27"/>
      <c r="E27" s="2" t="s">
        <v>17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3" t="s">
        <v>13</v>
      </c>
      <c r="B28" s="27"/>
      <c r="E28" s="2" t="s">
        <v>44</v>
      </c>
      <c r="I28" s="19" t="s">
        <v>0</v>
      </c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2021-03-19T15:34:06Z</dcterms:modified>
  <cp:category/>
  <cp:version/>
  <cp:contentType/>
  <cp:contentStatus/>
</cp:coreProperties>
</file>