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<sst xmlns="http://schemas.openxmlformats.org/spreadsheetml/2006/main" count="72" uniqueCount="70">
  <si>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</si>
  <si>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</si>
  <si>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</si>
  <si>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</si>
  <si>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</si>
  <si>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</si>
  <si>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</si>
  <si>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</si>
  <si>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</si>
  <si>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</si>
  <si>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</si>
  <si>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</si>
  <si>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</si>
  <si>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</si>
  <si>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</si>
  <si>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</si>
  <si>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</si>
  <si>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</si>
  <si>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</si>
  <si>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</si>
  <si>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</si>
  <si>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</si>
  <si>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</si>
  <si>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</si>
  <si>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д.13</t>
  </si>
  <si>
    <t>897,3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</si>
  <si>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</si>
  <si>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</si>
  <si>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</si>
  <si>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</si>
  <si>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</si>
  <si>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</si>
  <si>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</si>
  <si>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</si>
  <si>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</si>
  <si>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</si>
  <si>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</si>
  <si>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</si>
  <si>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</si>
  <si>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</si>
  <si>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</si>
  <si>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</si>
  <si>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</si>
  <si>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</si>
  <si>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</si>
  <si>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</si>
  <si>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</si>
  <si>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</si>
  <si>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</si>
  <si>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</si>
  <si>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</si>
  <si>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</si>
  <si>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</si>
  <si>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</si>
  <si>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</si>
  <si>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</si>
  <si>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</si>
  <si>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</si>
  <si>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</si>
  <si>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</si>
  <si>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</si>
  <si>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</si>
  <si>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</si>
  <si>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</si>
  <si>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</si>
  <si>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</si>
  <si>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8,6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</si>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</sst>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710937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1" customFormat="1" ht="15.75">
      <c r="A1" s="5" t="s">
        <v>0</v>
      </c>
      <c r="B1" s="5"/>
      <c r="C1" s="5"/>
      <c r="D1" s="5"/>
      <c r="M1" s="1" t="s">
        <v>3</v>
      </c>
    </row>
    <row r="2" spans="1:3" s="1" customFormat="1" ht="15.75">
      <c r="A2" s="5" t="s">
        <v>24</v>
      </c>
      <c r="B2" s="5"/>
      <c r="C2" s="5"/>
    </row>
    <row r="3" spans="1:11" s="1" customFormat="1" ht="22.5" customHeight="1" thickBot="1">
      <c r="A3" s="5" t="s">
        <v>1</v>
      </c>
      <c r="B3" s="5"/>
      <c r="C3" s="5"/>
      <c r="F3" s="5" t="s">
        <v>25</v>
      </c>
      <c r="K3" s="1" t="s">
        <v>20</v>
      </c>
    </row>
    <row r="4" spans="1:15" s="1" customFormat="1" ht="15.75" thickBot="1">
      <c r="A4" s="16" t="s">
        <v>2</v>
      </c>
      <c r="B4" s="16">
        <f>K22/897.3</f>
        <v>8.193056948623648</v>
      </c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1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1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1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68</v>
      </c>
    </row>
    <row r="8" spans="1:15" s="1" customFormat="1" ht="15">
      <c r="A8" s="7" t="s">
        <v>26</v>
      </c>
      <c r="B8" s="7" t="s">
        <v>27</v>
      </c>
      <c r="C8" s="10">
        <v>0</v>
      </c>
      <c r="D8" s="10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0</v>
      </c>
      <c r="N8" s="7">
        <v>0</v>
      </c>
      <c r="O8" s="6">
        <v>0</v>
      </c>
    </row>
    <row r="9" spans="1:15" s="1" customFormat="1" ht="15">
      <c r="A9" s="7" t="s">
        <v>28</v>
      </c>
      <c r="B9" s="7" t="s">
        <v>29</v>
      </c>
      <c r="C9" s="10">
        <v>0</v>
      </c>
      <c r="D9" s="10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1" customFormat="1" ht="15">
      <c r="A10" s="6" t="s">
        <v>30</v>
      </c>
      <c r="B10" s="6" t="s">
        <v>31</v>
      </c>
      <c r="C10" s="11">
        <v>2061.03</v>
      </c>
      <c r="D10" s="11">
        <v>2061.03</v>
      </c>
      <c r="E10" s="6">
        <v>2061.03</v>
      </c>
      <c r="F10" s="6">
        <v>2061.03</v>
      </c>
      <c r="G10" s="6">
        <v>2061.03</v>
      </c>
      <c r="H10" s="6">
        <v>2061.03</v>
      </c>
      <c r="I10" s="7">
        <v>2061.03</v>
      </c>
      <c r="J10" s="7">
        <v>2061.03</v>
      </c>
      <c r="K10" s="7">
        <v>2061.03</v>
      </c>
      <c r="L10" s="7">
        <v>2061.03</v>
      </c>
      <c r="M10" s="7">
        <v>2061.03</v>
      </c>
      <c r="N10" s="7">
        <v>2061.03</v>
      </c>
      <c r="O10" s="7">
        <f aca="true" t="shared" si="0" ref="O10:O21">SUM(C10:N10)</f>
        <v>24732.359999999997</v>
      </c>
    </row>
    <row r="11" spans="1:15" s="1" customFormat="1" ht="15">
      <c r="A11" s="7" t="s">
        <v>32</v>
      </c>
      <c r="B11" s="7" t="s">
        <v>6</v>
      </c>
      <c r="C11" s="10">
        <v>0</v>
      </c>
      <c r="D11" s="10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0</v>
      </c>
    </row>
    <row r="12" spans="1:15" s="1" customFormat="1" ht="15">
      <c r="A12" s="7" t="s">
        <v>33</v>
      </c>
      <c r="B12" s="7" t="s">
        <v>7</v>
      </c>
      <c r="C12" s="10">
        <v>390.79</v>
      </c>
      <c r="D12" s="10">
        <v>786.87</v>
      </c>
      <c r="E12" s="7">
        <v>800.22</v>
      </c>
      <c r="F12" s="7">
        <v>791.61</v>
      </c>
      <c r="G12" s="7">
        <v>776.29</v>
      </c>
      <c r="H12" s="7">
        <v>1317.18</v>
      </c>
      <c r="I12" s="7">
        <v>457.28</v>
      </c>
      <c r="J12" s="7">
        <v>275.37</v>
      </c>
      <c r="K12" s="7">
        <v>492.77</v>
      </c>
      <c r="L12" s="7">
        <v>614.9</v>
      </c>
      <c r="M12" s="7">
        <v>502.8</v>
      </c>
      <c r="N12" s="7">
        <v>893.86</v>
      </c>
      <c r="O12" s="7">
        <f t="shared" si="0"/>
        <v>8099.939999999999</v>
      </c>
    </row>
    <row r="13" spans="1:15" s="1" customFormat="1" ht="15">
      <c r="A13" s="7" t="s">
        <v>34</v>
      </c>
      <c r="B13" s="7" t="s">
        <v>8</v>
      </c>
      <c r="C13" s="10">
        <v>89.16</v>
      </c>
      <c r="D13" s="10">
        <v>424.39</v>
      </c>
      <c r="E13" s="7">
        <v>387.38</v>
      </c>
      <c r="F13" s="7">
        <v>448.95</v>
      </c>
      <c r="G13" s="7">
        <v>306.2</v>
      </c>
      <c r="H13" s="7">
        <v>333.71</v>
      </c>
      <c r="I13" s="7">
        <v>342.04</v>
      </c>
      <c r="J13" s="7">
        <v>913.57</v>
      </c>
      <c r="K13" s="7">
        <v>5.56</v>
      </c>
      <c r="L13" s="7">
        <v>123.75</v>
      </c>
      <c r="M13" s="7">
        <v>334.51</v>
      </c>
      <c r="N13" s="7">
        <v>696.09</v>
      </c>
      <c r="O13" s="7">
        <f t="shared" si="0"/>
        <v>4405.31</v>
      </c>
    </row>
    <row r="14" spans="1:15" s="1" customFormat="1" ht="15">
      <c r="A14" s="7" t="s">
        <v>35</v>
      </c>
      <c r="B14" s="7" t="s">
        <v>9</v>
      </c>
      <c r="C14" s="10">
        <v>183.97</v>
      </c>
      <c r="D14" s="10">
        <v>393.66</v>
      </c>
      <c r="E14" s="7">
        <v>444.91</v>
      </c>
      <c r="F14" s="7">
        <v>404.32</v>
      </c>
      <c r="G14" s="7">
        <v>395</v>
      </c>
      <c r="H14" s="7">
        <v>551.46</v>
      </c>
      <c r="I14" s="7">
        <v>519.65</v>
      </c>
      <c r="J14" s="7">
        <v>205.48</v>
      </c>
      <c r="K14" s="7">
        <v>316.41</v>
      </c>
      <c r="L14" s="7">
        <v>625.03</v>
      </c>
      <c r="M14" s="7">
        <v>351.54</v>
      </c>
      <c r="N14" s="7">
        <v>451.63</v>
      </c>
      <c r="O14" s="7">
        <f t="shared" si="0"/>
        <v>4843.0599999999995</v>
      </c>
    </row>
    <row r="15" spans="1:15" s="1" customFormat="1" ht="15">
      <c r="A15" s="7" t="s">
        <v>36</v>
      </c>
      <c r="B15" s="7" t="s">
        <v>10</v>
      </c>
      <c r="C15" s="10">
        <v>183.97</v>
      </c>
      <c r="D15" s="10">
        <v>398.59</v>
      </c>
      <c r="E15" s="7">
        <v>439.9</v>
      </c>
      <c r="F15" s="7">
        <v>399.3</v>
      </c>
      <c r="G15" s="7">
        <v>389.98</v>
      </c>
      <c r="H15" s="7">
        <v>546.44</v>
      </c>
      <c r="I15" s="7">
        <v>519.65</v>
      </c>
      <c r="J15" s="7">
        <v>205.48</v>
      </c>
      <c r="K15" s="7">
        <v>313.46</v>
      </c>
      <c r="L15" s="7">
        <v>625.03</v>
      </c>
      <c r="M15" s="7">
        <v>351.54</v>
      </c>
      <c r="N15" s="7">
        <v>451.63</v>
      </c>
      <c r="O15" s="7">
        <f t="shared" si="0"/>
        <v>4824.97</v>
      </c>
    </row>
    <row r="16" spans="1:15" s="1" customFormat="1" ht="15">
      <c r="A16" s="7" t="s">
        <v>37</v>
      </c>
      <c r="B16" s="7" t="s">
        <v>11</v>
      </c>
      <c r="C16" s="10">
        <v>0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6732</v>
      </c>
      <c r="N16" s="7">
        <v>0</v>
      </c>
      <c r="O16" s="7">
        <f t="shared" si="0"/>
        <v>6732</v>
      </c>
    </row>
    <row r="17" spans="1:15" s="1" customFormat="1" ht="15">
      <c r="A17" s="7" t="s">
        <v>38</v>
      </c>
      <c r="B17" s="7" t="s">
        <v>39</v>
      </c>
      <c r="C17" s="10">
        <v>0</v>
      </c>
      <c r="D17" s="10">
        <v>0</v>
      </c>
      <c r="E17" s="7">
        <v>0</v>
      </c>
      <c r="F17" s="7">
        <v>1650</v>
      </c>
      <c r="G17" s="7">
        <v>0</v>
      </c>
      <c r="H17" s="7">
        <v>0</v>
      </c>
      <c r="I17" s="7">
        <v>0</v>
      </c>
      <c r="J17" s="7">
        <v>0</v>
      </c>
      <c r="K17" s="7">
        <v>1800</v>
      </c>
      <c r="L17" s="7">
        <v>0</v>
      </c>
      <c r="M17" s="7">
        <v>0</v>
      </c>
      <c r="N17" s="7">
        <v>0</v>
      </c>
      <c r="O17" s="7">
        <f t="shared" si="0"/>
        <v>3450</v>
      </c>
    </row>
    <row r="18" spans="1:15" s="1" customFormat="1" ht="15">
      <c r="A18" s="7" t="s">
        <v>40</v>
      </c>
      <c r="B18" s="7" t="s">
        <v>69</v>
      </c>
      <c r="C18" s="10">
        <v>346.72</v>
      </c>
      <c r="D18" s="10">
        <v>346.72</v>
      </c>
      <c r="E18" s="7">
        <v>346.72</v>
      </c>
      <c r="F18" s="7">
        <v>346.72</v>
      </c>
      <c r="G18" s="7">
        <v>346.72</v>
      </c>
      <c r="H18" s="7">
        <v>346.72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2080.32</v>
      </c>
    </row>
    <row r="19" spans="1:15" s="1" customFormat="1" ht="15">
      <c r="A19" s="7" t="s">
        <v>41</v>
      </c>
      <c r="B19" s="7" t="s">
        <v>12</v>
      </c>
      <c r="C19" s="10">
        <v>1499.44</v>
      </c>
      <c r="D19" s="10">
        <v>1477.04</v>
      </c>
      <c r="E19" s="7">
        <v>1495.86</v>
      </c>
      <c r="F19" s="7">
        <v>1471.67</v>
      </c>
      <c r="G19" s="7">
        <v>1512.53</v>
      </c>
      <c r="H19" s="7">
        <v>1479.82</v>
      </c>
      <c r="I19" s="7">
        <v>1637.62</v>
      </c>
      <c r="J19" s="7">
        <v>1612.26</v>
      </c>
      <c r="K19" s="7">
        <v>1641.48</v>
      </c>
      <c r="L19" s="7">
        <v>1655.81</v>
      </c>
      <c r="M19" s="7">
        <v>1653.04</v>
      </c>
      <c r="N19" s="7">
        <v>1664.68</v>
      </c>
      <c r="O19" s="7">
        <f t="shared" si="0"/>
        <v>18801.25</v>
      </c>
    </row>
    <row r="20" spans="1:15" s="1" customFormat="1" ht="15">
      <c r="A20" s="7" t="s">
        <v>42</v>
      </c>
      <c r="B20" s="8" t="s">
        <v>47</v>
      </c>
      <c r="C20" s="10">
        <v>249.83</v>
      </c>
      <c r="D20" s="10">
        <v>373.94</v>
      </c>
      <c r="E20" s="7">
        <v>646.89</v>
      </c>
      <c r="F20" s="7">
        <v>301.09</v>
      </c>
      <c r="G20" s="7">
        <v>232.9</v>
      </c>
      <c r="H20" s="7">
        <v>438.82</v>
      </c>
      <c r="I20" s="7">
        <v>206.19</v>
      </c>
      <c r="J20" s="7">
        <v>337.92</v>
      </c>
      <c r="K20" s="7">
        <v>415.34</v>
      </c>
      <c r="L20" s="7">
        <v>304.14</v>
      </c>
      <c r="M20" s="7">
        <v>346.97</v>
      </c>
      <c r="N20" s="7">
        <v>585.51</v>
      </c>
      <c r="O20" s="7">
        <f t="shared" si="0"/>
        <v>4439.54</v>
      </c>
    </row>
    <row r="21" spans="1:15" s="1" customFormat="1" ht="15">
      <c r="A21" s="7" t="s">
        <v>43</v>
      </c>
      <c r="B21" s="8" t="s">
        <v>19</v>
      </c>
      <c r="C21" s="10">
        <v>323.54</v>
      </c>
      <c r="D21" s="10">
        <v>280.78</v>
      </c>
      <c r="E21" s="7">
        <v>562.5</v>
      </c>
      <c r="F21" s="7">
        <v>585.45</v>
      </c>
      <c r="G21" s="7">
        <v>627.1</v>
      </c>
      <c r="H21" s="7">
        <v>369.18</v>
      </c>
      <c r="I21" s="7">
        <v>470.72</v>
      </c>
      <c r="J21" s="7">
        <v>306.26</v>
      </c>
      <c r="K21" s="7">
        <v>305.58</v>
      </c>
      <c r="L21" s="7">
        <v>483.83</v>
      </c>
      <c r="M21" s="7">
        <v>448.24</v>
      </c>
      <c r="N21" s="7">
        <v>431.76</v>
      </c>
      <c r="O21" s="7">
        <f t="shared" si="0"/>
        <v>5194.94</v>
      </c>
    </row>
    <row r="22" spans="1:15" s="1" customFormat="1" ht="15.75">
      <c r="A22" s="8" t="s">
        <v>44</v>
      </c>
      <c r="B22" s="7" t="s">
        <v>13</v>
      </c>
      <c r="C22" s="12">
        <f aca="true" t="shared" si="1" ref="C22:O22">SUM(C8:C21)</f>
        <v>5328.45</v>
      </c>
      <c r="D22" s="12">
        <f t="shared" si="1"/>
        <v>6543.0199999999995</v>
      </c>
      <c r="E22" s="13">
        <f t="shared" si="1"/>
        <v>7185.41</v>
      </c>
      <c r="F22" s="13">
        <f t="shared" si="1"/>
        <v>8460.140000000001</v>
      </c>
      <c r="G22" s="13">
        <f t="shared" si="1"/>
        <v>6647.75</v>
      </c>
      <c r="H22" s="13">
        <f t="shared" si="1"/>
        <v>7444.36</v>
      </c>
      <c r="I22" s="13">
        <f t="shared" si="1"/>
        <v>6214.18</v>
      </c>
      <c r="J22" s="13">
        <f t="shared" si="1"/>
        <v>5917.370000000001</v>
      </c>
      <c r="K22" s="13">
        <f t="shared" si="1"/>
        <v>7351.629999999999</v>
      </c>
      <c r="L22" s="13">
        <f t="shared" si="1"/>
        <v>6493.5199999999995</v>
      </c>
      <c r="M22" s="13">
        <f t="shared" si="1"/>
        <v>12781.669999999998</v>
      </c>
      <c r="N22" s="13">
        <f t="shared" si="1"/>
        <v>7236.190000000001</v>
      </c>
      <c r="O22" s="13">
        <f t="shared" si="1"/>
        <v>87603.68999999999</v>
      </c>
    </row>
    <row r="23" spans="1:15" s="1" customFormat="1" ht="15.75">
      <c r="A23" s="8" t="s">
        <v>45</v>
      </c>
      <c r="B23" s="13" t="s">
        <v>14</v>
      </c>
      <c r="C23" s="10">
        <v>8064.9</v>
      </c>
      <c r="D23" s="10">
        <v>8064.9</v>
      </c>
      <c r="E23" s="7">
        <v>8064.9</v>
      </c>
      <c r="F23" s="7">
        <v>8064.9</v>
      </c>
      <c r="G23" s="7">
        <v>8064.9</v>
      </c>
      <c r="H23" s="7">
        <v>8064.9</v>
      </c>
      <c r="I23" s="7">
        <v>5546.3</v>
      </c>
      <c r="J23" s="7">
        <v>-1505.5</v>
      </c>
      <c r="K23" s="7">
        <v>8064.9</v>
      </c>
      <c r="L23" s="7">
        <v>8064.9</v>
      </c>
      <c r="M23" s="7">
        <v>8064.9</v>
      </c>
      <c r="N23" s="7">
        <v>8064.9</v>
      </c>
      <c r="O23" s="7">
        <f>SUM(C23:N23)</f>
        <v>84689.79999999999</v>
      </c>
    </row>
    <row r="24" spans="1:15" s="1" customFormat="1" ht="15.75">
      <c r="A24" s="8" t="s">
        <v>46</v>
      </c>
      <c r="B24" s="13" t="s">
        <v>15</v>
      </c>
      <c r="C24" s="10">
        <v>5392.32</v>
      </c>
      <c r="D24" s="10">
        <v>4679.7</v>
      </c>
      <c r="E24" s="7">
        <v>9374.95</v>
      </c>
      <c r="F24" s="7">
        <v>9757.46</v>
      </c>
      <c r="G24" s="7">
        <v>10451.7</v>
      </c>
      <c r="H24" s="7">
        <v>6153</v>
      </c>
      <c r="I24" s="7">
        <v>7845.3</v>
      </c>
      <c r="J24" s="7">
        <v>5104.35</v>
      </c>
      <c r="K24" s="7">
        <v>5093.07</v>
      </c>
      <c r="L24" s="7">
        <v>8063.91</v>
      </c>
      <c r="M24" s="7">
        <v>7470.64</v>
      </c>
      <c r="N24" s="7">
        <v>7196.04</v>
      </c>
      <c r="O24" s="7">
        <f>SUM(C24:N24)</f>
        <v>86582.44</v>
      </c>
    </row>
    <row r="25" spans="1:15" s="1" customFormat="1" ht="15.75">
      <c r="A25" s="8" t="s">
        <v>48</v>
      </c>
      <c r="B25" s="13" t="s">
        <v>16</v>
      </c>
      <c r="C25" s="10">
        <v>15689.92</v>
      </c>
      <c r="D25" s="10">
        <v>19075.12</v>
      </c>
      <c r="E25" s="7">
        <v>17765.07</v>
      </c>
      <c r="F25" s="7">
        <v>16072.51</v>
      </c>
      <c r="G25" s="7">
        <v>13685.71</v>
      </c>
      <c r="H25" s="7">
        <v>15597.61</v>
      </c>
      <c r="I25" s="7">
        <v>13298.61</v>
      </c>
      <c r="J25" s="7">
        <v>6688.76</v>
      </c>
      <c r="K25" s="7">
        <v>9660.59</v>
      </c>
      <c r="L25" s="7">
        <v>9661.58</v>
      </c>
      <c r="M25" s="7">
        <v>10255.84</v>
      </c>
      <c r="N25" s="7">
        <v>11124.7</v>
      </c>
      <c r="O25" s="7">
        <v>11124.7</v>
      </c>
    </row>
    <row r="26" spans="1:15" s="1" customFormat="1" ht="15.75">
      <c r="A26" s="9" t="s">
        <v>49</v>
      </c>
      <c r="B26" s="13" t="s">
        <v>57</v>
      </c>
      <c r="C26" s="14">
        <f aca="true" t="shared" si="2" ref="C26:N26">C22/896.1</f>
        <v>5.946267157683294</v>
      </c>
      <c r="D26" s="14">
        <f t="shared" si="2"/>
        <v>7.301662760852583</v>
      </c>
      <c r="E26" s="15">
        <f t="shared" si="2"/>
        <v>8.018535877692221</v>
      </c>
      <c r="F26" s="15">
        <f t="shared" si="2"/>
        <v>9.441066845218169</v>
      </c>
      <c r="G26" s="15">
        <f t="shared" si="2"/>
        <v>7.4185358776922214</v>
      </c>
      <c r="H26" s="15">
        <f t="shared" si="2"/>
        <v>8.307510322508648</v>
      </c>
      <c r="I26" s="15">
        <f t="shared" si="2"/>
        <v>6.934694788528066</v>
      </c>
      <c r="J26" s="15">
        <f t="shared" si="2"/>
        <v>6.603470594799688</v>
      </c>
      <c r="K26" s="15">
        <f t="shared" si="2"/>
        <v>8.204028568240151</v>
      </c>
      <c r="L26" s="15">
        <f t="shared" si="2"/>
        <v>7.2464233902466235</v>
      </c>
      <c r="M26" s="15">
        <f t="shared" si="2"/>
        <v>14.263664769556966</v>
      </c>
      <c r="N26" s="15">
        <f t="shared" si="2"/>
        <v>8.075203660305771</v>
      </c>
      <c r="O26" s="15">
        <f>O22/896.1/12</f>
        <v>8.146755384443699</v>
      </c>
    </row>
    <row r="27" spans="1:6" s="1" customFormat="1" ht="15.75">
      <c r="A27" s="2"/>
      <c r="B27" s="3" t="s">
        <v>50</v>
      </c>
      <c r="C27" s="3"/>
      <c r="D27" s="3" t="s">
        <v>21</v>
      </c>
      <c r="E27" s="4"/>
      <c r="F27" s="4"/>
    </row>
    <row r="28" spans="1:12" s="1" customFormat="1" ht="15.75">
      <c r="A28" s="2"/>
      <c r="B28" s="3" t="s">
        <v>22</v>
      </c>
      <c r="C28" s="3"/>
      <c r="D28" s="3" t="s">
        <v>23</v>
      </c>
      <c r="E28" s="4"/>
      <c r="F28" s="4"/>
      <c r="L28" s="1" t="s">
        <v>3</v>
      </c>
    </row>
    <row r="29" spans="1:9" s="1" customFormat="1" ht="15.75">
      <c r="A29" s="2"/>
      <c r="B29" s="3" t="s">
        <v>17</v>
      </c>
      <c r="C29" s="3"/>
      <c r="D29" s="3" t="s">
        <v>18</v>
      </c>
      <c r="E29" s="4"/>
      <c r="F29" s="4"/>
      <c r="I29" s="1" t="s">
        <v>3</v>
      </c>
    </row>
    <row r="30" spans="1:6" s="1" customFormat="1" ht="15.75">
      <c r="A30" s="2"/>
      <c r="B30" s="3"/>
      <c r="C30" s="3"/>
      <c r="D30" s="3"/>
      <c r="E30" s="4"/>
      <c r="F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2018-02-13T10:55:57Z</dcterms:modified>
  <cp:category/>
  <cp:version/>
  <cp:contentType/>
  <cp:contentStatus/>
</cp:coreProperties>
</file>